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24226"/>
  <mc:AlternateContent xmlns:mc="http://schemas.openxmlformats.org/markup-compatibility/2006">
    <mc:Choice Requires="x15">
      <x15ac:absPath xmlns:x15ac="http://schemas.microsoft.com/office/spreadsheetml/2010/11/ac" url="\\nas.pu-kumamoto.ac.jp\shozoku\61学術情報メディアセンター\研究支援部門\連携Ｃからコピー済みフォルダ\21 研究不正防止\〇R2年度\5　規程改正等\"/>
    </mc:Choice>
  </mc:AlternateContent>
  <bookViews>
    <workbookView xWindow="0" yWindow="0" windowWidth="20490" windowHeight="7770" tabRatio="500"/>
  </bookViews>
  <sheets>
    <sheet name="報告" sheetId="17" r:id="rId1"/>
    <sheet name="出勤簿" sheetId="21" r:id="rId2"/>
    <sheet name="立替払" sheetId="16" r:id="rId3"/>
    <sheet name="協議" sheetId="19" r:id="rId4"/>
    <sheet name="寄附" sheetId="18" r:id="rId5"/>
    <sheet name="備品" sheetId="13" r:id="rId6"/>
    <sheet name="計画" sheetId="22" r:id="rId7"/>
    <sheet name="予定者" sheetId="23" r:id="rId8"/>
    <sheet name="特定物品" sheetId="20" r:id="rId9"/>
  </sheets>
  <externalReferences>
    <externalReference r:id="rId10"/>
  </externalReferences>
  <definedNames>
    <definedName name="_xlnm.Print_Area" localSheetId="8">特定物品!$A$1:$L$30</definedName>
    <definedName name="_xlnm.Print_Area" localSheetId="5">備品!$A$1:$I$28</definedName>
    <definedName name="_xlnm.Print_Area" localSheetId="2">立替払!$A$1:$R$47</definedName>
  </definedNames>
  <calcPr calcId="162913"/>
</workbook>
</file>

<file path=xl/calcChain.xml><?xml version="1.0" encoding="utf-8"?>
<calcChain xmlns="http://schemas.openxmlformats.org/spreadsheetml/2006/main">
  <c r="I51" i="23" l="1"/>
  <c r="I47" i="23"/>
  <c r="I43" i="23"/>
  <c r="I39" i="23"/>
  <c r="I35" i="23"/>
  <c r="I31" i="23"/>
  <c r="I27" i="23"/>
  <c r="I23" i="23"/>
  <c r="I19" i="23"/>
  <c r="I15" i="23"/>
  <c r="I11" i="23"/>
  <c r="A11" i="23"/>
  <c r="A15" i="23" s="1"/>
  <c r="A19" i="23" s="1"/>
  <c r="A23" i="23" s="1"/>
  <c r="A27" i="23" s="1"/>
  <c r="A31" i="23" s="1"/>
  <c r="A35" i="23" s="1"/>
  <c r="A39" i="23" s="1"/>
  <c r="A43" i="23" s="1"/>
  <c r="A47" i="23" s="1"/>
  <c r="A51" i="23" s="1"/>
  <c r="I7" i="23"/>
  <c r="I55" i="23" s="1"/>
  <c r="H4" i="23"/>
  <c r="C4" i="23"/>
  <c r="H3" i="23"/>
  <c r="L15" i="22"/>
  <c r="L13" i="22"/>
  <c r="S46" i="21"/>
  <c r="S45" i="21"/>
  <c r="R44" i="21"/>
  <c r="AC42" i="21"/>
  <c r="S41" i="21" s="1"/>
  <c r="AB40" i="21" s="1"/>
  <c r="AB42" i="21"/>
  <c r="S40" i="21" s="1"/>
  <c r="R5" i="21"/>
</calcChain>
</file>

<file path=xl/sharedStrings.xml><?xml version="1.0" encoding="utf-8"?>
<sst xmlns="http://schemas.openxmlformats.org/spreadsheetml/2006/main" count="543" uniqueCount="203">
  <si>
    <t>合        計</t>
    <rPh sb="0" eb="10">
      <t>ゴウケイ</t>
    </rPh>
    <phoneticPr fontId="3"/>
  </si>
  <si>
    <t>業務の内容</t>
    <rPh sb="0" eb="2">
      <t>ギョウム</t>
    </rPh>
    <rPh sb="3" eb="5">
      <t>ナイヨウ</t>
    </rPh>
    <phoneticPr fontId="3"/>
  </si>
  <si>
    <t>1日</t>
    <rPh sb="1" eb="2">
      <t>ニチ</t>
    </rPh>
    <phoneticPr fontId="3"/>
  </si>
  <si>
    <t>2日</t>
    <rPh sb="1" eb="2">
      <t>ニチ</t>
    </rPh>
    <phoneticPr fontId="3"/>
  </si>
  <si>
    <t>3日</t>
    <rPh sb="1" eb="2">
      <t>ニチ</t>
    </rPh>
    <phoneticPr fontId="3"/>
  </si>
  <si>
    <t>4日</t>
    <rPh sb="1" eb="2">
      <t>ニチ</t>
    </rPh>
    <phoneticPr fontId="3"/>
  </si>
  <si>
    <t>5日</t>
    <rPh sb="1" eb="2">
      <t>ニチ</t>
    </rPh>
    <phoneticPr fontId="3"/>
  </si>
  <si>
    <t>6日</t>
    <rPh sb="1" eb="2">
      <t>ニチ</t>
    </rPh>
    <phoneticPr fontId="3"/>
  </si>
  <si>
    <t>7日</t>
    <rPh sb="1" eb="2">
      <t>ニチ</t>
    </rPh>
    <phoneticPr fontId="3"/>
  </si>
  <si>
    <t>8日</t>
    <rPh sb="1" eb="2">
      <t>ニチ</t>
    </rPh>
    <phoneticPr fontId="3"/>
  </si>
  <si>
    <t>9日</t>
    <rPh sb="1" eb="2">
      <t>ニチ</t>
    </rPh>
    <phoneticPr fontId="3"/>
  </si>
  <si>
    <t>10日</t>
    <rPh sb="2" eb="3">
      <t>ニチ</t>
    </rPh>
    <phoneticPr fontId="3"/>
  </si>
  <si>
    <t>11日</t>
    <rPh sb="2" eb="3">
      <t>ニチ</t>
    </rPh>
    <phoneticPr fontId="3"/>
  </si>
  <si>
    <t>12日</t>
    <rPh sb="2" eb="3">
      <t>ニチ</t>
    </rPh>
    <phoneticPr fontId="3"/>
  </si>
  <si>
    <t>13日</t>
    <rPh sb="2" eb="3">
      <t>ニチ</t>
    </rPh>
    <phoneticPr fontId="3"/>
  </si>
  <si>
    <t>14日</t>
    <rPh sb="2" eb="3">
      <t>ニチ</t>
    </rPh>
    <phoneticPr fontId="3"/>
  </si>
  <si>
    <t>15日</t>
    <rPh sb="2" eb="3">
      <t>ニチ</t>
    </rPh>
    <phoneticPr fontId="3"/>
  </si>
  <si>
    <t>16日</t>
    <rPh sb="2" eb="3">
      <t>ニチ</t>
    </rPh>
    <phoneticPr fontId="3"/>
  </si>
  <si>
    <t>（作成上の注意）</t>
    <rPh sb="1" eb="4">
      <t>サクセイジョウ</t>
    </rPh>
    <rPh sb="5" eb="7">
      <t>チュウイ</t>
    </rPh>
    <phoneticPr fontId="3"/>
  </si>
  <si>
    <t>年</t>
    <rPh sb="0" eb="1">
      <t>ネン</t>
    </rPh>
    <phoneticPr fontId="3"/>
  </si>
  <si>
    <t>月分</t>
    <rPh sb="0" eb="2">
      <t>ツキブン</t>
    </rPh>
    <phoneticPr fontId="3"/>
  </si>
  <si>
    <t>時間数</t>
    <rPh sb="0" eb="3">
      <t>ジカンスウ</t>
    </rPh>
    <phoneticPr fontId="3"/>
  </si>
  <si>
    <t>支給額</t>
    <rPh sb="0" eb="3">
      <t>シキュウガク</t>
    </rPh>
    <phoneticPr fontId="3"/>
  </si>
  <si>
    <t>日</t>
    <rPh sb="0" eb="1">
      <t>ヒ</t>
    </rPh>
    <phoneticPr fontId="3"/>
  </si>
  <si>
    <t>住所</t>
    <rPh sb="0" eb="2">
      <t>ジュウショ</t>
    </rPh>
    <phoneticPr fontId="3"/>
  </si>
  <si>
    <t>印</t>
    <rPh sb="0" eb="1">
      <t>イン</t>
    </rPh>
    <phoneticPr fontId="3"/>
  </si>
  <si>
    <t>氏名</t>
    <rPh sb="0" eb="2">
      <t>シメイ</t>
    </rPh>
    <phoneticPr fontId="3"/>
  </si>
  <si>
    <t>記</t>
    <rPh sb="0" eb="1">
      <t>キ</t>
    </rPh>
    <phoneticPr fontId="3"/>
  </si>
  <si>
    <t>（１）</t>
    <phoneticPr fontId="3"/>
  </si>
  <si>
    <t>支払予定額</t>
    <rPh sb="0" eb="2">
      <t>シハラ</t>
    </rPh>
    <rPh sb="2" eb="5">
      <t>ヨテイガク</t>
    </rPh>
    <phoneticPr fontId="3"/>
  </si>
  <si>
    <t>NO</t>
    <phoneticPr fontId="3"/>
  </si>
  <si>
    <t>生年月日</t>
    <rPh sb="0" eb="2">
      <t>セイネン</t>
    </rPh>
    <rPh sb="2" eb="4">
      <t>ガッピ</t>
    </rPh>
    <phoneticPr fontId="3"/>
  </si>
  <si>
    <t>研究課題名</t>
    <rPh sb="0" eb="2">
      <t>ケンキュウ</t>
    </rPh>
    <rPh sb="2" eb="4">
      <t>カダイ</t>
    </rPh>
    <rPh sb="4" eb="5">
      <t>メイ</t>
    </rPh>
    <phoneticPr fontId="3"/>
  </si>
  <si>
    <t>月</t>
    <rPh sb="0" eb="1">
      <t>ツキ</t>
    </rPh>
    <phoneticPr fontId="3"/>
  </si>
  <si>
    <t>（３）</t>
    <phoneticPr fontId="3"/>
  </si>
  <si>
    <t>計</t>
    <rPh sb="0" eb="1">
      <t>ケイ</t>
    </rPh>
    <phoneticPr fontId="3"/>
  </si>
  <si>
    <t>所　　　属</t>
    <rPh sb="0" eb="1">
      <t>トコロ</t>
    </rPh>
    <rPh sb="4" eb="5">
      <t>ゾク</t>
    </rPh>
    <phoneticPr fontId="3"/>
  </si>
  <si>
    <t>（４）</t>
    <phoneticPr fontId="3"/>
  </si>
  <si>
    <t>（６）</t>
    <phoneticPr fontId="3"/>
  </si>
  <si>
    <t>日</t>
    <rPh sb="0" eb="1">
      <t>ニチ</t>
    </rPh>
    <phoneticPr fontId="3"/>
  </si>
  <si>
    <t>学部</t>
    <rPh sb="0" eb="2">
      <t>ガクブ</t>
    </rPh>
    <phoneticPr fontId="3"/>
  </si>
  <si>
    <t>ｼｰﾙ貼付日</t>
    <rPh sb="3" eb="5">
      <t>チョウフ</t>
    </rPh>
    <rPh sb="5" eb="6">
      <t>ヒ</t>
    </rPh>
    <phoneticPr fontId="3"/>
  </si>
  <si>
    <t>保管場所</t>
    <rPh sb="0" eb="2">
      <t>ホカン</t>
    </rPh>
    <rPh sb="2" eb="4">
      <t>バショ</t>
    </rPh>
    <phoneticPr fontId="3"/>
  </si>
  <si>
    <t>購入数</t>
    <rPh sb="0" eb="2">
      <t>コウニュウ</t>
    </rPh>
    <rPh sb="2" eb="3">
      <t>カズ</t>
    </rPh>
    <phoneticPr fontId="3"/>
  </si>
  <si>
    <t>購入価格（円）</t>
    <rPh sb="0" eb="2">
      <t>コウニュウ</t>
    </rPh>
    <rPh sb="2" eb="4">
      <t>カカク</t>
    </rPh>
    <rPh sb="5" eb="6">
      <t>エン</t>
    </rPh>
    <phoneticPr fontId="3"/>
  </si>
  <si>
    <t>購入品名</t>
    <rPh sb="0" eb="2">
      <t>コウニュウ</t>
    </rPh>
    <rPh sb="2" eb="4">
      <t>ヒンメイ</t>
    </rPh>
    <phoneticPr fontId="3"/>
  </si>
  <si>
    <t>購入者</t>
    <rPh sb="0" eb="3">
      <t>コウニュウシャ</t>
    </rPh>
    <phoneticPr fontId="3"/>
  </si>
  <si>
    <t>購入日</t>
    <rPh sb="0" eb="2">
      <t>コウニュウ</t>
    </rPh>
    <rPh sb="2" eb="3">
      <t>ヒ</t>
    </rPh>
    <phoneticPr fontId="3"/>
  </si>
  <si>
    <t>受付印</t>
    <rPh sb="0" eb="3">
      <t>ウケツケイン</t>
    </rPh>
    <phoneticPr fontId="3"/>
  </si>
  <si>
    <t>実施日時</t>
    <rPh sb="0" eb="2">
      <t>ジッシ</t>
    </rPh>
    <rPh sb="2" eb="4">
      <t>ニチジ</t>
    </rPh>
    <phoneticPr fontId="3"/>
  </si>
  <si>
    <t>～</t>
    <phoneticPr fontId="3"/>
  </si>
  <si>
    <t>　　時　　分</t>
    <phoneticPr fontId="3"/>
  </si>
  <si>
    <t>　　時　　分まで</t>
    <phoneticPr fontId="3"/>
  </si>
  <si>
    <t>（３）</t>
  </si>
  <si>
    <t>実施場所</t>
    <rPh sb="0" eb="2">
      <t>ジッシ</t>
    </rPh>
    <rPh sb="2" eb="4">
      <t>バショ</t>
    </rPh>
    <phoneticPr fontId="3"/>
  </si>
  <si>
    <t>業務の目的</t>
    <rPh sb="0" eb="2">
      <t>ギョウム</t>
    </rPh>
    <rPh sb="3" eb="5">
      <t>モクテキ</t>
    </rPh>
    <phoneticPr fontId="3"/>
  </si>
  <si>
    <t>3.  本紙を提出時には、記載内容を確認のうえ研究協力者本人により署名、押印をさせること。</t>
    <rPh sb="4" eb="6">
      <t>ホンシ</t>
    </rPh>
    <rPh sb="7" eb="9">
      <t>テイシュツ</t>
    </rPh>
    <rPh sb="9" eb="10">
      <t>ジ</t>
    </rPh>
    <rPh sb="13" eb="15">
      <t>キサイ</t>
    </rPh>
    <rPh sb="15" eb="17">
      <t>ナイヨウ</t>
    </rPh>
    <rPh sb="18" eb="20">
      <t>カクニン</t>
    </rPh>
    <rPh sb="23" eb="25">
      <t>ケンキュウ</t>
    </rPh>
    <rPh sb="25" eb="28">
      <t>キョウリョクシャ</t>
    </rPh>
    <rPh sb="28" eb="30">
      <t>ホンニン</t>
    </rPh>
    <rPh sb="33" eb="35">
      <t>ショメイ</t>
    </rPh>
    <rPh sb="36" eb="37">
      <t>オ</t>
    </rPh>
    <rPh sb="37" eb="38">
      <t>ナツイン</t>
    </rPh>
    <phoneticPr fontId="3"/>
  </si>
  <si>
    <t>円</t>
    <rPh sb="0" eb="1">
      <t>エン</t>
    </rPh>
    <phoneticPr fontId="3"/>
  </si>
  <si>
    <t>住　　所</t>
    <rPh sb="0" eb="1">
      <t>ジュウ</t>
    </rPh>
    <rPh sb="3" eb="4">
      <t>ショ</t>
    </rPh>
    <phoneticPr fontId="3"/>
  </si>
  <si>
    <t>上記のとおり相違ないことを確認しました。</t>
  </si>
  <si>
    <t>　　所属・職名　　　　</t>
    <rPh sb="2" eb="4">
      <t>ショゾク</t>
    </rPh>
    <rPh sb="5" eb="7">
      <t>ショクメイ</t>
    </rPh>
    <phoneticPr fontId="3"/>
  </si>
  <si>
    <t>2.  業務の内容は、例えば「○○○データの整理」、「○○○実験の補助」のように本人が記入し、押印すること。</t>
    <rPh sb="4" eb="6">
      <t>ギョウム</t>
    </rPh>
    <rPh sb="7" eb="9">
      <t>ナイヨウ</t>
    </rPh>
    <rPh sb="11" eb="12">
      <t>タト</t>
    </rPh>
    <rPh sb="22" eb="24">
      <t>セイリ</t>
    </rPh>
    <rPh sb="30" eb="32">
      <t>ジッケン</t>
    </rPh>
    <rPh sb="33" eb="35">
      <t>ホジョ</t>
    </rPh>
    <rPh sb="40" eb="42">
      <t>ホンニン</t>
    </rPh>
    <rPh sb="43" eb="45">
      <t>キニュウ</t>
    </rPh>
    <rPh sb="47" eb="49">
      <t>オウイン</t>
    </rPh>
    <phoneticPr fontId="3"/>
  </si>
  <si>
    <t>研究協力者印</t>
    <rPh sb="0" eb="2">
      <t>ケンキュウ</t>
    </rPh>
    <rPh sb="2" eb="4">
      <t>キョウリョク</t>
    </rPh>
    <rPh sb="4" eb="5">
      <t>シャ</t>
    </rPh>
    <rPh sb="5" eb="6">
      <t>イン</t>
    </rPh>
    <phoneticPr fontId="3"/>
  </si>
  <si>
    <t>4.  研究協力者の債権者登録依頼書が未提出、又は登録内容に変更がある場合は、併せて提出すること。</t>
    <rPh sb="4" eb="6">
      <t>ケンキュウ</t>
    </rPh>
    <rPh sb="6" eb="9">
      <t>キョウリョクシャ</t>
    </rPh>
    <rPh sb="10" eb="13">
      <t>サイケンシャ</t>
    </rPh>
    <rPh sb="13" eb="15">
      <t>トウロク</t>
    </rPh>
    <rPh sb="15" eb="18">
      <t>イライショ</t>
    </rPh>
    <rPh sb="19" eb="22">
      <t>ミテイシュツ</t>
    </rPh>
    <rPh sb="23" eb="24">
      <t>マタ</t>
    </rPh>
    <rPh sb="25" eb="27">
      <t>トウロク</t>
    </rPh>
    <rPh sb="27" eb="29">
      <t>ナイヨウ</t>
    </rPh>
    <rPh sb="30" eb="32">
      <t>ヘンコウ</t>
    </rPh>
    <rPh sb="35" eb="37">
      <t>バアイ</t>
    </rPh>
    <rPh sb="39" eb="40">
      <t>アワ</t>
    </rPh>
    <rPh sb="42" eb="44">
      <t>テイシュツ</t>
    </rPh>
    <phoneticPr fontId="3"/>
  </si>
  <si>
    <t>（２）</t>
    <phoneticPr fontId="3"/>
  </si>
  <si>
    <t>（７）</t>
    <phoneticPr fontId="3"/>
  </si>
  <si>
    <t>財務班員</t>
    <rPh sb="0" eb="2">
      <t>ザイム</t>
    </rPh>
    <rPh sb="2" eb="4">
      <t>ハンイン</t>
    </rPh>
    <phoneticPr fontId="3"/>
  </si>
  <si>
    <t>財務班主査</t>
    <rPh sb="0" eb="2">
      <t>ザイム</t>
    </rPh>
    <rPh sb="2" eb="3">
      <t>ハン</t>
    </rPh>
    <rPh sb="3" eb="5">
      <t>シュサ</t>
    </rPh>
    <phoneticPr fontId="3"/>
  </si>
  <si>
    <t>財務班長</t>
    <rPh sb="0" eb="2">
      <t>ザイム</t>
    </rPh>
    <rPh sb="2" eb="4">
      <t>ハンチョウ</t>
    </rPh>
    <phoneticPr fontId="3"/>
  </si>
  <si>
    <t>総務課長</t>
    <rPh sb="0" eb="2">
      <t>ソウム</t>
    </rPh>
    <rPh sb="2" eb="4">
      <t>カチョウ</t>
    </rPh>
    <phoneticPr fontId="3"/>
  </si>
  <si>
    <t>（１）</t>
    <phoneticPr fontId="3"/>
  </si>
  <si>
    <t>（２）</t>
    <phoneticPr fontId="3"/>
  </si>
  <si>
    <t>（４）</t>
    <phoneticPr fontId="3"/>
  </si>
  <si>
    <t>５）</t>
    <phoneticPr fontId="3"/>
  </si>
  <si>
    <t>賃金等の総額　　　　　　　　　　　　　　　　</t>
    <rPh sb="0" eb="2">
      <t>チンギン</t>
    </rPh>
    <rPh sb="2" eb="3">
      <t>トウ</t>
    </rPh>
    <rPh sb="4" eb="5">
      <t>ソウ</t>
    </rPh>
    <rPh sb="5" eb="6">
      <t>ガク</t>
    </rPh>
    <phoneticPr fontId="3"/>
  </si>
  <si>
    <t>（２）</t>
    <phoneticPr fontId="3"/>
  </si>
  <si>
    <t>申請額　</t>
    <rPh sb="0" eb="3">
      <t>シンセイガク</t>
    </rPh>
    <phoneticPr fontId="3"/>
  </si>
  <si>
    <t>（３）の算定根拠</t>
    <rPh sb="4" eb="6">
      <t>サンテイ</t>
    </rPh>
    <rPh sb="6" eb="8">
      <t>コンキョ</t>
    </rPh>
    <phoneticPr fontId="3"/>
  </si>
  <si>
    <t>（５）</t>
    <phoneticPr fontId="3"/>
  </si>
  <si>
    <t>立替払いを必要とする理由</t>
    <rPh sb="0" eb="3">
      <t>タテカエバラ</t>
    </rPh>
    <rPh sb="5" eb="7">
      <t>ヒツヨウ</t>
    </rPh>
    <rPh sb="10" eb="12">
      <t>リユウ</t>
    </rPh>
    <phoneticPr fontId="3"/>
  </si>
  <si>
    <t>立替払いの方法</t>
    <rPh sb="0" eb="3">
      <t>タテカエバラ</t>
    </rPh>
    <rPh sb="5" eb="7">
      <t>ホウホウ</t>
    </rPh>
    <phoneticPr fontId="3"/>
  </si>
  <si>
    <t>※どちらかに○を付けること。</t>
    <rPh sb="8" eb="9">
      <t>ツ</t>
    </rPh>
    <phoneticPr fontId="3"/>
  </si>
  <si>
    <t>　現　金　・　クレジットカード</t>
    <rPh sb="1" eb="2">
      <t>ウツツ</t>
    </rPh>
    <rPh sb="3" eb="4">
      <t>キン</t>
    </rPh>
    <phoneticPr fontId="3"/>
  </si>
  <si>
    <t>品　　　名</t>
    <rPh sb="0" eb="1">
      <t>シナ</t>
    </rPh>
    <rPh sb="4" eb="5">
      <t>メイ</t>
    </rPh>
    <phoneticPr fontId="3"/>
  </si>
  <si>
    <t>数　　　量</t>
    <rPh sb="0" eb="1">
      <t>カズ</t>
    </rPh>
    <rPh sb="4" eb="5">
      <t>リョウ</t>
    </rPh>
    <phoneticPr fontId="3"/>
  </si>
  <si>
    <t>購入年月日</t>
    <rPh sb="0" eb="2">
      <t>コウニュウ</t>
    </rPh>
    <rPh sb="2" eb="5">
      <t>ネンガッピ</t>
    </rPh>
    <phoneticPr fontId="3"/>
  </si>
  <si>
    <t>購入価格</t>
    <rPh sb="0" eb="2">
      <t>コウニュウ</t>
    </rPh>
    <rPh sb="2" eb="4">
      <t>カカク</t>
    </rPh>
    <phoneticPr fontId="3"/>
  </si>
  <si>
    <t>備　　　考</t>
    <rPh sb="0" eb="1">
      <t>ソナエ</t>
    </rPh>
    <rPh sb="4" eb="5">
      <t>コウ</t>
    </rPh>
    <phoneticPr fontId="3"/>
  </si>
  <si>
    <t>物品管理番号</t>
    <rPh sb="0" eb="2">
      <t>ブッピン</t>
    </rPh>
    <rPh sb="2" eb="4">
      <t>カンリ</t>
    </rPh>
    <rPh sb="4" eb="6">
      <t>バンゴウ</t>
    </rPh>
    <phoneticPr fontId="3"/>
  </si>
  <si>
    <t>※事務局で記入します。</t>
    <rPh sb="1" eb="4">
      <t>ジムキョク</t>
    </rPh>
    <rPh sb="5" eb="7">
      <t>キニュウ</t>
    </rPh>
    <phoneticPr fontId="3"/>
  </si>
  <si>
    <t>賃金等の支払を予定している期間</t>
    <rPh sb="0" eb="2">
      <t>チンギン</t>
    </rPh>
    <rPh sb="2" eb="3">
      <t>トウ</t>
    </rPh>
    <rPh sb="4" eb="6">
      <t>シハライ</t>
    </rPh>
    <rPh sb="7" eb="9">
      <t>ヨテイ</t>
    </rPh>
    <rPh sb="13" eb="15">
      <t>キカン</t>
    </rPh>
    <phoneticPr fontId="3"/>
  </si>
  <si>
    <t>休憩時間</t>
    <rPh sb="0" eb="2">
      <t>キュウケイ</t>
    </rPh>
    <rPh sb="2" eb="4">
      <t>ジカン</t>
    </rPh>
    <phoneticPr fontId="3"/>
  </si>
  <si>
    <t>勤務時間等　　　　　　　　　　　　　</t>
    <rPh sb="0" eb="2">
      <t>キンム</t>
    </rPh>
    <rPh sb="2" eb="4">
      <t>ジカン</t>
    </rPh>
    <rPh sb="4" eb="5">
      <t>トウ</t>
    </rPh>
    <phoneticPr fontId="3"/>
  </si>
  <si>
    <t>賃金等を支払う相手方の業務内容及び選定した理由</t>
    <rPh sb="0" eb="2">
      <t>チンギン</t>
    </rPh>
    <rPh sb="2" eb="3">
      <t>トウ</t>
    </rPh>
    <rPh sb="4" eb="6">
      <t>シハラ</t>
    </rPh>
    <rPh sb="7" eb="10">
      <t>アイテガタ</t>
    </rPh>
    <rPh sb="11" eb="13">
      <t>ギョウム</t>
    </rPh>
    <rPh sb="13" eb="15">
      <t>ナイヨウ</t>
    </rPh>
    <rPh sb="15" eb="16">
      <t>オヨ</t>
    </rPh>
    <rPh sb="17" eb="19">
      <t>センテイ</t>
    </rPh>
    <rPh sb="21" eb="23">
      <t>リユウ</t>
    </rPh>
    <phoneticPr fontId="3"/>
  </si>
  <si>
    <t>（１）研究課題名</t>
    <phoneticPr fontId="3"/>
  </si>
  <si>
    <t>（２）事前協議の概要</t>
    <rPh sb="3" eb="5">
      <t>ジゼン</t>
    </rPh>
    <rPh sb="5" eb="7">
      <t>キョウギ</t>
    </rPh>
    <rPh sb="8" eb="10">
      <t>ガイヨウ</t>
    </rPh>
    <phoneticPr fontId="3"/>
  </si>
  <si>
    <t>（３）納品希望年月日又は契約希望期間</t>
    <rPh sb="3" eb="5">
      <t>ノウヒン</t>
    </rPh>
    <rPh sb="5" eb="7">
      <t>キボウ</t>
    </rPh>
    <rPh sb="7" eb="10">
      <t>ネンガッピ</t>
    </rPh>
    <rPh sb="10" eb="11">
      <t>マタ</t>
    </rPh>
    <rPh sb="12" eb="14">
      <t>ケイヤク</t>
    </rPh>
    <rPh sb="14" eb="16">
      <t>キボウ</t>
    </rPh>
    <rPh sb="16" eb="18">
      <t>キカン</t>
    </rPh>
    <phoneticPr fontId="3"/>
  </si>
  <si>
    <t>（４）物品の仕様又は契約の詳細</t>
    <rPh sb="3" eb="5">
      <t>ブッピン</t>
    </rPh>
    <rPh sb="6" eb="8">
      <t>シヨウ</t>
    </rPh>
    <rPh sb="8" eb="9">
      <t>マタ</t>
    </rPh>
    <rPh sb="10" eb="12">
      <t>ケイヤク</t>
    </rPh>
    <rPh sb="13" eb="15">
      <t>ショウサイ</t>
    </rPh>
    <phoneticPr fontId="3"/>
  </si>
  <si>
    <t>　　※必要に応じて、詳細が分かる資料を添付すること。</t>
    <rPh sb="3" eb="5">
      <t>ヒツヨウ</t>
    </rPh>
    <rPh sb="6" eb="7">
      <t>オウ</t>
    </rPh>
    <rPh sb="10" eb="12">
      <t>ショウサイ</t>
    </rPh>
    <rPh sb="13" eb="14">
      <t>ワ</t>
    </rPh>
    <rPh sb="16" eb="18">
      <t>シリョウ</t>
    </rPh>
    <rPh sb="19" eb="21">
      <t>テンプ</t>
    </rPh>
    <phoneticPr fontId="3"/>
  </si>
  <si>
    <t>（４）予定価格及びその算定根拠</t>
    <rPh sb="3" eb="5">
      <t>ヨテイ</t>
    </rPh>
    <rPh sb="5" eb="7">
      <t>カカク</t>
    </rPh>
    <rPh sb="7" eb="8">
      <t>オヨ</t>
    </rPh>
    <rPh sb="11" eb="12">
      <t>サン</t>
    </rPh>
    <rPh sb="12" eb="13">
      <t>テイ</t>
    </rPh>
    <rPh sb="13" eb="15">
      <t>コンキョ</t>
    </rPh>
    <phoneticPr fontId="3"/>
  </si>
  <si>
    <t>①予定価格　　　　　　　　　　　　　円
②算定根拠</t>
    <rPh sb="1" eb="3">
      <t>ヨテイ</t>
    </rPh>
    <rPh sb="3" eb="5">
      <t>カカク</t>
    </rPh>
    <rPh sb="18" eb="19">
      <t>エン</t>
    </rPh>
    <rPh sb="22" eb="24">
      <t>サンテイ</t>
    </rPh>
    <rPh sb="24" eb="26">
      <t>コンキョ</t>
    </rPh>
    <phoneticPr fontId="3"/>
  </si>
  <si>
    <t>　　※必要に応じて、根拠となる資料を添付すること。</t>
    <rPh sb="3" eb="5">
      <t>ヒツヨウ</t>
    </rPh>
    <rPh sb="6" eb="7">
      <t>オウ</t>
    </rPh>
    <rPh sb="10" eb="12">
      <t>コンキョ</t>
    </rPh>
    <rPh sb="15" eb="17">
      <t>シリョウ</t>
    </rPh>
    <rPh sb="18" eb="20">
      <t>テンプ</t>
    </rPh>
    <phoneticPr fontId="3"/>
  </si>
  <si>
    <t>寄　附　申　出　書</t>
    <rPh sb="0" eb="1">
      <t>ヤドリキ</t>
    </rPh>
    <rPh sb="2" eb="3">
      <t>フ</t>
    </rPh>
    <rPh sb="4" eb="5">
      <t>サル</t>
    </rPh>
    <rPh sb="6" eb="7">
      <t>デ</t>
    </rPh>
    <rPh sb="8" eb="9">
      <t>ショ</t>
    </rPh>
    <phoneticPr fontId="3"/>
  </si>
  <si>
    <t>職・氏　名　　　　　　　　　　　　　　</t>
    <rPh sb="0" eb="1">
      <t>ショク</t>
    </rPh>
    <rPh sb="2" eb="3">
      <t>シ</t>
    </rPh>
    <rPh sb="4" eb="5">
      <t>メイ</t>
    </rPh>
    <phoneticPr fontId="3"/>
  </si>
  <si>
    <t>所　属  名</t>
    <rPh sb="0" eb="1">
      <t>トコロ</t>
    </rPh>
    <rPh sb="2" eb="3">
      <t>ゾク</t>
    </rPh>
    <rPh sb="5" eb="6">
      <t>メイ</t>
    </rPh>
    <phoneticPr fontId="3"/>
  </si>
  <si>
    <t>（別記様式第１号）</t>
    <rPh sb="1" eb="3">
      <t>ベッキ</t>
    </rPh>
    <rPh sb="3" eb="5">
      <t>ヨウシキ</t>
    </rPh>
    <rPh sb="5" eb="6">
      <t>ダイ</t>
    </rPh>
    <rPh sb="7" eb="8">
      <t>ゴウ</t>
    </rPh>
    <phoneticPr fontId="3"/>
  </si>
  <si>
    <t>（別記様式第２号）</t>
    <rPh sb="3" eb="5">
      <t>ヨウシキ</t>
    </rPh>
    <rPh sb="5" eb="6">
      <t>ダイ</t>
    </rPh>
    <rPh sb="7" eb="8">
      <t>ゴウ</t>
    </rPh>
    <phoneticPr fontId="3"/>
  </si>
  <si>
    <t>（別記様式第３号）</t>
    <rPh sb="3" eb="5">
      <t>ヨウシキ</t>
    </rPh>
    <rPh sb="5" eb="6">
      <t>ダイ</t>
    </rPh>
    <rPh sb="7" eb="8">
      <t>ゴウ</t>
    </rPh>
    <phoneticPr fontId="3"/>
  </si>
  <si>
    <t>（別記様式第４号）</t>
    <rPh sb="3" eb="5">
      <t>ヨウシキ</t>
    </rPh>
    <rPh sb="5" eb="6">
      <t>ダイ</t>
    </rPh>
    <rPh sb="7" eb="8">
      <t>ゴウ</t>
    </rPh>
    <phoneticPr fontId="3"/>
  </si>
  <si>
    <t>（別記様式第５号）</t>
    <rPh sb="3" eb="5">
      <t>ヨウシキ</t>
    </rPh>
    <rPh sb="5" eb="6">
      <t>ダイ</t>
    </rPh>
    <rPh sb="7" eb="8">
      <t>ゴウ</t>
    </rPh>
    <phoneticPr fontId="3"/>
  </si>
  <si>
    <t>（別記様式第６号）</t>
    <rPh sb="3" eb="5">
      <t>ヨウシキ</t>
    </rPh>
    <rPh sb="5" eb="6">
      <t>ダイ</t>
    </rPh>
    <rPh sb="7" eb="8">
      <t>ゴウ</t>
    </rPh>
    <phoneticPr fontId="3"/>
  </si>
  <si>
    <t>（別記様式第７号）</t>
    <rPh sb="3" eb="5">
      <t>ヨウシキ</t>
    </rPh>
    <rPh sb="5" eb="6">
      <t>ダイ</t>
    </rPh>
    <rPh sb="7" eb="8">
      <t>ゴウ</t>
    </rPh>
    <phoneticPr fontId="3"/>
  </si>
  <si>
    <t>（別記様式第８号）</t>
    <rPh sb="3" eb="5">
      <t>ヨウシキ</t>
    </rPh>
    <rPh sb="5" eb="6">
      <t>ダイ</t>
    </rPh>
    <rPh sb="7" eb="8">
      <t>ゴウ</t>
    </rPh>
    <phoneticPr fontId="3"/>
  </si>
  <si>
    <t>　出 　　   勤　　    簿　</t>
    <rPh sb="1" eb="2">
      <t>デ</t>
    </rPh>
    <rPh sb="8" eb="9">
      <t>ツトム</t>
    </rPh>
    <rPh sb="15" eb="16">
      <t>ボ</t>
    </rPh>
    <phoneticPr fontId="3"/>
  </si>
  <si>
    <t>　総務課長　様</t>
    <rPh sb="1" eb="3">
      <t>ソウム</t>
    </rPh>
    <rPh sb="3" eb="5">
      <t>カチョウ</t>
    </rPh>
    <rPh sb="6" eb="7">
      <t>サマ</t>
    </rPh>
    <phoneticPr fontId="3"/>
  </si>
  <si>
    <t>立替払いにより購入等を行う物件・内容</t>
    <rPh sb="0" eb="3">
      <t>タテカエバラ</t>
    </rPh>
    <rPh sb="7" eb="9">
      <t>コウニュウ</t>
    </rPh>
    <rPh sb="9" eb="10">
      <t>トウ</t>
    </rPh>
    <rPh sb="11" eb="12">
      <t>オコナ</t>
    </rPh>
    <rPh sb="13" eb="15">
      <t>ブッケン</t>
    </rPh>
    <rPh sb="16" eb="18">
      <t>ナイヨウ</t>
    </rPh>
    <phoneticPr fontId="3"/>
  </si>
  <si>
    <t>　熊本県立大学理事長　様</t>
    <rPh sb="1" eb="4">
      <t>クマモトケン</t>
    </rPh>
    <rPh sb="4" eb="6">
      <t>リツダイ</t>
    </rPh>
    <rPh sb="6" eb="7">
      <t>ガク</t>
    </rPh>
    <rPh sb="7" eb="10">
      <t>リジチョウ</t>
    </rPh>
    <rPh sb="11" eb="12">
      <t>サマ</t>
    </rPh>
    <phoneticPr fontId="3"/>
  </si>
  <si>
    <t>　熊本県立大学事務局長　様</t>
    <rPh sb="1" eb="3">
      <t>クマモト</t>
    </rPh>
    <rPh sb="3" eb="5">
      <t>ケンリツ</t>
    </rPh>
    <rPh sb="5" eb="7">
      <t>ダイガク</t>
    </rPh>
    <rPh sb="7" eb="9">
      <t>ジム</t>
    </rPh>
    <rPh sb="9" eb="11">
      <t>キョクチョウ</t>
    </rPh>
    <rPh sb="12" eb="13">
      <t>サマ</t>
    </rPh>
    <phoneticPr fontId="3"/>
  </si>
  <si>
    <t>　　研究費に係る下記の業務を完了したことを報告します。</t>
    <rPh sb="2" eb="5">
      <t>ケンキュウヒ</t>
    </rPh>
    <rPh sb="6" eb="7">
      <t>カカ</t>
    </rPh>
    <rPh sb="8" eb="10">
      <t>カキ</t>
    </rPh>
    <rPh sb="11" eb="13">
      <t>ギョウム</t>
    </rPh>
    <rPh sb="14" eb="16">
      <t>カンリョウ</t>
    </rPh>
    <phoneticPr fontId="3"/>
  </si>
  <si>
    <t>から</t>
    <phoneticPr fontId="3"/>
  </si>
  <si>
    <t>1． この出勤簿は、大学が研究協力者として雇用し、研究活動に伴う業務を行わせた場合に研究協力者ごとに作成すること。</t>
    <rPh sb="5" eb="7">
      <t>シュッキン</t>
    </rPh>
    <rPh sb="7" eb="8">
      <t>ボ</t>
    </rPh>
    <rPh sb="10" eb="12">
      <t>ダイガク</t>
    </rPh>
    <rPh sb="13" eb="15">
      <t>ケンキュウ</t>
    </rPh>
    <rPh sb="15" eb="18">
      <t>キョウリョクシャ</t>
    </rPh>
    <rPh sb="21" eb="23">
      <t>コヨウ</t>
    </rPh>
    <rPh sb="25" eb="27">
      <t>ケンキュウ</t>
    </rPh>
    <rPh sb="27" eb="29">
      <t>カツドウ</t>
    </rPh>
    <rPh sb="30" eb="31">
      <t>トモナ</t>
    </rPh>
    <rPh sb="32" eb="34">
      <t>ギョウム</t>
    </rPh>
    <rPh sb="35" eb="36">
      <t>オコナ</t>
    </rPh>
    <rPh sb="39" eb="41">
      <t>バアイ</t>
    </rPh>
    <rPh sb="42" eb="44">
      <t>ケンキュウ</t>
    </rPh>
    <rPh sb="44" eb="47">
      <t>キョウリョクシャ</t>
    </rPh>
    <rPh sb="50" eb="52">
      <t>サクセイ</t>
    </rPh>
    <phoneticPr fontId="3"/>
  </si>
  <si>
    <t>研究費立替払申請書</t>
    <rPh sb="0" eb="3">
      <t>ケンキュウヒ</t>
    </rPh>
    <rPh sb="3" eb="5">
      <t>タテカエ</t>
    </rPh>
    <rPh sb="5" eb="6">
      <t>バライ</t>
    </rPh>
    <rPh sb="6" eb="8">
      <t>シンセイ</t>
    </rPh>
    <rPh sb="8" eb="9">
      <t>ショ</t>
    </rPh>
    <phoneticPr fontId="3"/>
  </si>
  <si>
    <t>　研究費に係る下記について立替払いにより購入等を行いたいので、申請します。</t>
    <rPh sb="1" eb="4">
      <t>ケンキュウヒ</t>
    </rPh>
    <rPh sb="5" eb="6">
      <t>カカワ</t>
    </rPh>
    <rPh sb="7" eb="9">
      <t>カキ</t>
    </rPh>
    <rPh sb="13" eb="16">
      <t>タテカエバラ</t>
    </rPh>
    <rPh sb="20" eb="22">
      <t>コウニュウ</t>
    </rPh>
    <rPh sb="22" eb="23">
      <t>トウ</t>
    </rPh>
    <rPh sb="24" eb="25">
      <t>オコナ</t>
    </rPh>
    <rPh sb="31" eb="33">
      <t>シンセイ</t>
    </rPh>
    <phoneticPr fontId="3"/>
  </si>
  <si>
    <t>研究費に係る事前協議書</t>
    <rPh sb="0" eb="3">
      <t>ケンキュウヒ</t>
    </rPh>
    <rPh sb="4" eb="5">
      <t>カカ</t>
    </rPh>
    <rPh sb="6" eb="8">
      <t>ジゼン</t>
    </rPh>
    <rPh sb="8" eb="10">
      <t>キョウギ</t>
    </rPh>
    <rPh sb="10" eb="11">
      <t>ショ</t>
    </rPh>
    <phoneticPr fontId="3"/>
  </si>
  <si>
    <t>研究費にかかる業務完了報告書</t>
    <rPh sb="0" eb="3">
      <t>ケンキュウヒ</t>
    </rPh>
    <rPh sb="7" eb="8">
      <t>ギョウ</t>
    </rPh>
    <rPh sb="8" eb="9">
      <t>ム</t>
    </rPh>
    <rPh sb="9" eb="11">
      <t>カンリョウ</t>
    </rPh>
    <rPh sb="11" eb="13">
      <t>ホウコク</t>
    </rPh>
    <rPh sb="13" eb="14">
      <t>ショ</t>
    </rPh>
    <phoneticPr fontId="3"/>
  </si>
  <si>
    <t>　熊本県立大学研究費事務取扱要領第６条第１項の規定に基づき、下記により事前協議をいたします。</t>
    <rPh sb="1" eb="3">
      <t>クマモト</t>
    </rPh>
    <rPh sb="3" eb="5">
      <t>ケンリツ</t>
    </rPh>
    <rPh sb="5" eb="7">
      <t>ダイガク</t>
    </rPh>
    <rPh sb="7" eb="10">
      <t>ケンキュウヒ</t>
    </rPh>
    <rPh sb="10" eb="12">
      <t>ジム</t>
    </rPh>
    <rPh sb="12" eb="14">
      <t>トリアツカイ</t>
    </rPh>
    <rPh sb="14" eb="16">
      <t>ヨウリョウ</t>
    </rPh>
    <rPh sb="16" eb="17">
      <t>ダイ</t>
    </rPh>
    <rPh sb="18" eb="19">
      <t>ジョウ</t>
    </rPh>
    <rPh sb="19" eb="20">
      <t>ダイ</t>
    </rPh>
    <rPh sb="21" eb="22">
      <t>コウ</t>
    </rPh>
    <rPh sb="23" eb="25">
      <t>キテイ</t>
    </rPh>
    <rPh sb="26" eb="27">
      <t>モト</t>
    </rPh>
    <rPh sb="30" eb="32">
      <t>カキ</t>
    </rPh>
    <rPh sb="35" eb="37">
      <t>ジゼン</t>
    </rPh>
    <rPh sb="37" eb="39">
      <t>キョウギ</t>
    </rPh>
    <phoneticPr fontId="3"/>
  </si>
  <si>
    <t>研究費に係る賃金等支出計画書</t>
    <rPh sb="0" eb="3">
      <t>ケンキュウヒ</t>
    </rPh>
    <rPh sb="4" eb="5">
      <t>カカ</t>
    </rPh>
    <rPh sb="6" eb="8">
      <t>チンギン</t>
    </rPh>
    <rPh sb="8" eb="9">
      <t>ナド</t>
    </rPh>
    <rPh sb="9" eb="11">
      <t>シシュツ</t>
    </rPh>
    <rPh sb="11" eb="13">
      <t>ケイカク</t>
    </rPh>
    <rPh sb="13" eb="14">
      <t>ショ</t>
    </rPh>
    <phoneticPr fontId="3"/>
  </si>
  <si>
    <t>研究費に係る賃金等支払予定者一覧</t>
    <rPh sb="0" eb="3">
      <t>ケンキュウヒ</t>
    </rPh>
    <rPh sb="4" eb="5">
      <t>カカ</t>
    </rPh>
    <rPh sb="6" eb="8">
      <t>チンギン</t>
    </rPh>
    <rPh sb="8" eb="9">
      <t>トウ</t>
    </rPh>
    <rPh sb="9" eb="11">
      <t>シハライ</t>
    </rPh>
    <rPh sb="11" eb="13">
      <t>ヨテイ</t>
    </rPh>
    <rPh sb="13" eb="14">
      <t>シャ</t>
    </rPh>
    <rPh sb="14" eb="16">
      <t>イチラン</t>
    </rPh>
    <phoneticPr fontId="3"/>
  </si>
  <si>
    <t>：</t>
    <phoneticPr fontId="3"/>
  </si>
  <si>
    <t xml:space="preserve">   </t>
    <phoneticPr fontId="3"/>
  </si>
  <si>
    <t>注１）この様式は、研究協力者を雇用し賃金を支払う場合と、協力のお礼として謝金を支払う場合に使用すること。</t>
    <rPh sb="0" eb="1">
      <t>チュウ</t>
    </rPh>
    <rPh sb="5" eb="7">
      <t>ヨウシキ</t>
    </rPh>
    <rPh sb="9" eb="11">
      <t>ケンキュウ</t>
    </rPh>
    <rPh sb="11" eb="14">
      <t>キョウリョクシャ</t>
    </rPh>
    <rPh sb="15" eb="17">
      <t>コヨウ</t>
    </rPh>
    <rPh sb="18" eb="20">
      <t>チンギン</t>
    </rPh>
    <rPh sb="21" eb="23">
      <t>シハラ</t>
    </rPh>
    <rPh sb="24" eb="26">
      <t>バアイ</t>
    </rPh>
    <rPh sb="28" eb="30">
      <t>キョウリョク</t>
    </rPh>
    <rPh sb="32" eb="33">
      <t>レイ</t>
    </rPh>
    <rPh sb="36" eb="38">
      <t>シャキン</t>
    </rPh>
    <rPh sb="39" eb="41">
      <t>シハラ</t>
    </rPh>
    <rPh sb="42" eb="44">
      <t>バアイ</t>
    </rPh>
    <rPh sb="45" eb="47">
      <t>シヨウ</t>
    </rPh>
    <phoneticPr fontId="3"/>
  </si>
  <si>
    <t>注２）賃金として支払う場合は雇用する人を、お礼として謝金を支払う場合は謝金を支払う相手方を、支払予定者名簿（別記様式第８号）に記入すること。</t>
    <rPh sb="0" eb="1">
      <t>チュウ</t>
    </rPh>
    <rPh sb="3" eb="5">
      <t>チンギン</t>
    </rPh>
    <rPh sb="8" eb="10">
      <t>シハラ</t>
    </rPh>
    <rPh sb="11" eb="13">
      <t>バアイ</t>
    </rPh>
    <rPh sb="14" eb="16">
      <t>コヨウ</t>
    </rPh>
    <rPh sb="18" eb="19">
      <t>ヒト</t>
    </rPh>
    <rPh sb="22" eb="23">
      <t>レイ</t>
    </rPh>
    <rPh sb="26" eb="28">
      <t>シャキン</t>
    </rPh>
    <rPh sb="29" eb="31">
      <t>シハラ</t>
    </rPh>
    <rPh sb="32" eb="34">
      <t>バアイ</t>
    </rPh>
    <rPh sb="35" eb="37">
      <t>シャキン</t>
    </rPh>
    <rPh sb="38" eb="40">
      <t>シハラ</t>
    </rPh>
    <rPh sb="41" eb="44">
      <t>アイテガタ</t>
    </rPh>
    <rPh sb="46" eb="48">
      <t>シハライ</t>
    </rPh>
    <rPh sb="48" eb="51">
      <t>ヨテイシャ</t>
    </rPh>
    <rPh sb="51" eb="53">
      <t>メイボ</t>
    </rPh>
    <rPh sb="54" eb="56">
      <t>ベッキ</t>
    </rPh>
    <rPh sb="56" eb="58">
      <t>ヨウシキ</t>
    </rPh>
    <rPh sb="58" eb="59">
      <t>ダイ</t>
    </rPh>
    <rPh sb="60" eb="61">
      <t>ゴウ</t>
    </rPh>
    <rPh sb="63" eb="65">
      <t>キニュウ</t>
    </rPh>
    <phoneticPr fontId="3"/>
  </si>
  <si>
    <t>　熊本県立大学研究費取扱要領第６条第　　号の規定に基づき、次により寄付いたします。</t>
    <rPh sb="1" eb="7">
      <t>クマモトケンリツダイガク</t>
    </rPh>
    <rPh sb="7" eb="10">
      <t>ケンキュウヒ</t>
    </rPh>
    <rPh sb="10" eb="12">
      <t>トリアツカイ</t>
    </rPh>
    <rPh sb="12" eb="14">
      <t>ヨウリョウ</t>
    </rPh>
    <rPh sb="14" eb="15">
      <t>ダイ</t>
    </rPh>
    <rPh sb="16" eb="17">
      <t>ジョウ</t>
    </rPh>
    <rPh sb="17" eb="18">
      <t>ダイ</t>
    </rPh>
    <rPh sb="20" eb="21">
      <t>ゴウ</t>
    </rPh>
    <rPh sb="22" eb="24">
      <t>キテイ</t>
    </rPh>
    <rPh sb="25" eb="26">
      <t>モト</t>
    </rPh>
    <rPh sb="29" eb="30">
      <t>ツギ</t>
    </rPh>
    <rPh sb="33" eb="35">
      <t>キフ</t>
    </rPh>
    <phoneticPr fontId="3"/>
  </si>
  <si>
    <t>備考</t>
    <rPh sb="0" eb="2">
      <t>ビコウ</t>
    </rPh>
    <phoneticPr fontId="3"/>
  </si>
  <si>
    <t>（別記様式第９号）</t>
    <rPh sb="3" eb="5">
      <t>ヨウシキ</t>
    </rPh>
    <rPh sb="5" eb="6">
      <t>ダイ</t>
    </rPh>
    <rPh sb="7" eb="8">
      <t>ゴウ</t>
    </rPh>
    <phoneticPr fontId="3"/>
  </si>
  <si>
    <t>令和</t>
    <rPh sb="0" eb="2">
      <t>レイワ</t>
    </rPh>
    <phoneticPr fontId="3"/>
  </si>
  <si>
    <t>※職員番号</t>
    <rPh sb="1" eb="3">
      <t>ショクイン</t>
    </rPh>
    <rPh sb="3" eb="5">
      <t>バンゴウ</t>
    </rPh>
    <phoneticPr fontId="3"/>
  </si>
  <si>
    <t xml:space="preserve"> ※予　算</t>
    <rPh sb="2" eb="3">
      <t>ヨ</t>
    </rPh>
    <rPh sb="4" eb="5">
      <t>ザン</t>
    </rPh>
    <phoneticPr fontId="3"/>
  </si>
  <si>
    <t>「※」は総務課で記入する項目です。</t>
  </si>
  <si>
    <r>
      <t xml:space="preserve">勤務時間
</t>
    </r>
    <r>
      <rPr>
        <sz val="10"/>
        <rFont val="ＭＳ Ｐゴシック"/>
        <family val="3"/>
        <charset val="128"/>
      </rPr>
      <t>（休憩時間）</t>
    </r>
    <rPh sb="0" eb="4">
      <t>キンムジカン</t>
    </rPh>
    <rPh sb="6" eb="8">
      <t>キュウケイ</t>
    </rPh>
    <rPh sb="8" eb="10">
      <t>ジカン</t>
    </rPh>
    <phoneticPr fontId="3"/>
  </si>
  <si>
    <t>17日</t>
    <rPh sb="2" eb="3">
      <t>ヒ</t>
    </rPh>
    <phoneticPr fontId="3"/>
  </si>
  <si>
    <t>(</t>
    <phoneticPr fontId="3"/>
  </si>
  <si>
    <t>)</t>
    <phoneticPr fontId="3"/>
  </si>
  <si>
    <t>１8日</t>
    <rPh sb="2" eb="3">
      <t>ヒ</t>
    </rPh>
    <phoneticPr fontId="3"/>
  </si>
  <si>
    <t>１9日</t>
    <rPh sb="2" eb="3">
      <t>ヒ</t>
    </rPh>
    <phoneticPr fontId="3"/>
  </si>
  <si>
    <t>20日</t>
    <rPh sb="2" eb="3">
      <t>ヒ</t>
    </rPh>
    <phoneticPr fontId="3"/>
  </si>
  <si>
    <t>21日</t>
    <rPh sb="2" eb="3">
      <t>ヒ</t>
    </rPh>
    <phoneticPr fontId="3"/>
  </si>
  <si>
    <t>22日</t>
    <rPh sb="2" eb="3">
      <t>ヒ</t>
    </rPh>
    <phoneticPr fontId="3"/>
  </si>
  <si>
    <t>23日</t>
    <rPh sb="2" eb="3">
      <t>ヒ</t>
    </rPh>
    <phoneticPr fontId="3"/>
  </si>
  <si>
    <t>24日</t>
    <rPh sb="2" eb="3">
      <t>ヒ</t>
    </rPh>
    <phoneticPr fontId="3"/>
  </si>
  <si>
    <t>25日</t>
    <rPh sb="2" eb="3">
      <t>ヒ</t>
    </rPh>
    <phoneticPr fontId="3"/>
  </si>
  <si>
    <t>26日</t>
    <rPh sb="2" eb="3">
      <t>ヒ</t>
    </rPh>
    <phoneticPr fontId="3"/>
  </si>
  <si>
    <t>27日</t>
    <rPh sb="2" eb="3">
      <t>ヒ</t>
    </rPh>
    <phoneticPr fontId="3"/>
  </si>
  <si>
    <t>28日</t>
    <rPh sb="2" eb="3">
      <t>ヒ</t>
    </rPh>
    <phoneticPr fontId="3"/>
  </si>
  <si>
    <t>29日</t>
    <rPh sb="2" eb="3">
      <t>ヒ</t>
    </rPh>
    <phoneticPr fontId="3"/>
  </si>
  <si>
    <t>30日</t>
    <rPh sb="2" eb="3">
      <t>ヒ</t>
    </rPh>
    <phoneticPr fontId="3"/>
  </si>
  <si>
    <t>31日</t>
    <rPh sb="2" eb="3">
      <t>ヒ</t>
    </rPh>
    <phoneticPr fontId="3"/>
  </si>
  <si>
    <t>従事日数
時間</t>
    <rPh sb="0" eb="2">
      <t>ジュウジ</t>
    </rPh>
    <rPh sb="2" eb="4">
      <t>ニッスウ</t>
    </rPh>
    <rPh sb="5" eb="7">
      <t>ジカン</t>
    </rPh>
    <phoneticPr fontId="3"/>
  </si>
  <si>
    <t>時間
単価</t>
    <rPh sb="0" eb="2">
      <t>ジカン</t>
    </rPh>
    <rPh sb="3" eb="5">
      <t>タンカ</t>
    </rPh>
    <phoneticPr fontId="3"/>
  </si>
  <si>
    <t>時間</t>
    <rPh sb="0" eb="2">
      <t>ジカン</t>
    </rPh>
    <phoneticPr fontId="3"/>
  </si>
  <si>
    <r>
      <t>【本人署名欄】</t>
    </r>
    <r>
      <rPr>
        <b/>
        <u val="double"/>
        <sz val="11"/>
        <color rgb="FFFF0000"/>
        <rFont val="ＭＳ Ｐゴシック"/>
        <family val="3"/>
        <charset val="128"/>
      </rPr>
      <t>※本人自署のこと</t>
    </r>
    <rPh sb="1" eb="3">
      <t>ホンニン</t>
    </rPh>
    <rPh sb="3" eb="6">
      <t>ショメイラン</t>
    </rPh>
    <rPh sb="8" eb="10">
      <t>ホンニン</t>
    </rPh>
    <rPh sb="10" eb="12">
      <t>ジショ</t>
    </rPh>
    <phoneticPr fontId="3"/>
  </si>
  <si>
    <t>研究
協力者
氏名</t>
    <rPh sb="0" eb="2">
      <t>ケンキュウ</t>
    </rPh>
    <rPh sb="3" eb="6">
      <t>キョウリョクシャ</t>
    </rPh>
    <rPh sb="7" eb="9">
      <t>シメイ</t>
    </rPh>
    <phoneticPr fontId="3"/>
  </si>
  <si>
    <t>　　担当教員氏名　　
(研究代表（分担）者)　　　　</t>
    <rPh sb="2" eb="4">
      <t>タントウ</t>
    </rPh>
    <rPh sb="4" eb="6">
      <t>キョウイン</t>
    </rPh>
    <rPh sb="6" eb="8">
      <t>シメイ</t>
    </rPh>
    <rPh sb="12" eb="14">
      <t>ケンキュウ</t>
    </rPh>
    <rPh sb="14" eb="16">
      <t>ダイヒョウ</t>
    </rPh>
    <rPh sb="17" eb="19">
      <t>ブンタン</t>
    </rPh>
    <rPh sb="20" eb="21">
      <t>シャ</t>
    </rPh>
    <phoneticPr fontId="3"/>
  </si>
  <si>
    <t>申請日　　令和　　年　　月　　日</t>
    <rPh sb="0" eb="2">
      <t>シンセイ</t>
    </rPh>
    <rPh sb="2" eb="3">
      <t>ヒ</t>
    </rPh>
    <rPh sb="5" eb="7">
      <t>レイワ</t>
    </rPh>
    <rPh sb="9" eb="10">
      <t>ネン</t>
    </rPh>
    <rPh sb="12" eb="13">
      <t>ツキ</t>
    </rPh>
    <rPh sb="15" eb="16">
      <t>ヒ</t>
    </rPh>
    <phoneticPr fontId="3"/>
  </si>
  <si>
    <t>令和　　年　　月　　日</t>
    <rPh sb="0" eb="2">
      <t>レイワ</t>
    </rPh>
    <rPh sb="4" eb="5">
      <t>ネン</t>
    </rPh>
    <rPh sb="7" eb="8">
      <t>ツキ</t>
    </rPh>
    <rPh sb="10" eb="11">
      <t>ヒ</t>
    </rPh>
    <phoneticPr fontId="3"/>
  </si>
  <si>
    <t>令和　　　年　　　月　　　日　～　令和　　　年　　　月　　　日</t>
    <rPh sb="0" eb="2">
      <t>レイワ</t>
    </rPh>
    <rPh sb="5" eb="6">
      <t>ネン</t>
    </rPh>
    <rPh sb="9" eb="10">
      <t>ツキ</t>
    </rPh>
    <rPh sb="13" eb="14">
      <t>ニチ</t>
    </rPh>
    <rPh sb="17" eb="19">
      <t>レイワ</t>
    </rPh>
    <phoneticPr fontId="3"/>
  </si>
  <si>
    <t>令和　　年　　月　　日　</t>
    <rPh sb="0" eb="2">
      <t>レイワ</t>
    </rPh>
    <rPh sb="4" eb="5">
      <t>ネン</t>
    </rPh>
    <rPh sb="7" eb="8">
      <t>ツキ</t>
    </rPh>
    <rPh sb="10" eb="11">
      <t>ヒ</t>
    </rPh>
    <phoneticPr fontId="3"/>
  </si>
  <si>
    <t>令和　　年度研究費に係る備品管理簿</t>
    <rPh sb="0" eb="2">
      <t>レイワ</t>
    </rPh>
    <rPh sb="4" eb="6">
      <t>ネンド</t>
    </rPh>
    <rPh sb="6" eb="9">
      <t>ケンキュウヒ</t>
    </rPh>
    <rPh sb="10" eb="11">
      <t>カカ</t>
    </rPh>
    <rPh sb="12" eb="14">
      <t>ビヒン</t>
    </rPh>
    <rPh sb="14" eb="17">
      <t>カンリボ</t>
    </rPh>
    <phoneticPr fontId="3"/>
  </si>
  <si>
    <t>令和　　年度　特定物品管理簿</t>
    <rPh sb="0" eb="2">
      <t>レイワ</t>
    </rPh>
    <rPh sb="4" eb="6">
      <t>ネンド</t>
    </rPh>
    <rPh sb="7" eb="9">
      <t>トクテイ</t>
    </rPh>
    <rPh sb="9" eb="11">
      <t>ブッピン</t>
    </rPh>
    <rPh sb="11" eb="14">
      <t>カンリボ</t>
    </rPh>
    <phoneticPr fontId="3"/>
  </si>
  <si>
    <t>月</t>
    <rPh sb="0" eb="1">
      <t>ガツ</t>
    </rPh>
    <phoneticPr fontId="3"/>
  </si>
  <si>
    <t>職・氏　名</t>
    <rPh sb="0" eb="1">
      <t>ショク</t>
    </rPh>
    <rPh sb="2" eb="3">
      <t>シ</t>
    </rPh>
    <rPh sb="4" eb="5">
      <t>メイ</t>
    </rPh>
    <phoneticPr fontId="3"/>
  </si>
  <si>
    <t>賃金等の１日あたりの金額　</t>
    <rPh sb="0" eb="2">
      <t>チンギン</t>
    </rPh>
    <rPh sb="2" eb="3">
      <t>トウ</t>
    </rPh>
    <rPh sb="5" eb="6">
      <t>ニチ</t>
    </rPh>
    <rPh sb="10" eb="12">
      <t>キンガク</t>
    </rPh>
    <phoneticPr fontId="3"/>
  </si>
  <si>
    <t>※複数パターンがある場合は代表例を記入</t>
    <rPh sb="1" eb="3">
      <t>フクスウ</t>
    </rPh>
    <rPh sb="10" eb="12">
      <t>バアイ</t>
    </rPh>
    <rPh sb="13" eb="15">
      <t>ダイヒョウ</t>
    </rPh>
    <rPh sb="15" eb="16">
      <t>レイ</t>
    </rPh>
    <rPh sb="17" eb="19">
      <t>キニュウ</t>
    </rPh>
    <phoneticPr fontId="3"/>
  </si>
  <si>
    <r>
      <t>円／日（</t>
    </r>
    <r>
      <rPr>
        <b/>
        <sz val="12"/>
        <color rgb="FFFF0000"/>
        <rFont val="ＭＳ Ｐゴシック"/>
        <family val="3"/>
        <charset val="128"/>
      </rPr>
      <t>943</t>
    </r>
    <r>
      <rPr>
        <sz val="12"/>
        <rFont val="ＭＳ Ｐゴシック"/>
        <family val="3"/>
        <charset val="128"/>
      </rPr>
      <t>円／時間）</t>
    </r>
    <rPh sb="7" eb="8">
      <t>エン</t>
    </rPh>
    <rPh sb="9" eb="11">
      <t>ジカン</t>
    </rPh>
    <phoneticPr fontId="3"/>
  </si>
  <si>
    <r>
      <t xml:space="preserve">勤務時間
</t>
    </r>
    <r>
      <rPr>
        <sz val="7"/>
        <color rgb="FFFF0000"/>
        <rFont val="ＭＳ Ｐゴシック"/>
        <family val="3"/>
        <charset val="128"/>
      </rPr>
      <t>※休憩時間を除く</t>
    </r>
    <rPh sb="0" eb="2">
      <t>キンム</t>
    </rPh>
    <rPh sb="2" eb="4">
      <t>ジカン</t>
    </rPh>
    <rPh sb="6" eb="8">
      <t>キュウケイ</t>
    </rPh>
    <rPh sb="8" eb="10">
      <t>ジカン</t>
    </rPh>
    <rPh sb="11" eb="12">
      <t>ノゾ</t>
    </rPh>
    <phoneticPr fontId="3"/>
  </si>
  <si>
    <t>分</t>
    <rPh sb="0" eb="1">
      <t>フン</t>
    </rPh>
    <phoneticPr fontId="3"/>
  </si>
  <si>
    <t>時</t>
  </si>
  <si>
    <t>分</t>
  </si>
  <si>
    <t>～</t>
  </si>
  <si>
    <t>分まで</t>
  </si>
  <si>
    <r>
      <t>＜注＞</t>
    </r>
    <r>
      <rPr>
        <b/>
        <sz val="10"/>
        <color rgb="FFFF0000"/>
        <rFont val="ＭＳ Ｐゴシック"/>
        <family val="3"/>
        <charset val="128"/>
      </rPr>
      <t>勤務時間は休憩時間を除き７時間４５分まで</t>
    </r>
    <r>
      <rPr>
        <sz val="10"/>
        <rFont val="ＭＳ Ｐゴシック"/>
        <family val="3"/>
        <charset val="128"/>
      </rPr>
      <t>。また、勤務時間が６時間を超える場合は４５分以上の休憩時間を与えること（※もし、時間外勤務をさせ８時間を超える場合は６０分以上の休憩時間を与えること。）</t>
    </r>
    <rPh sb="1" eb="2">
      <t>チュウ</t>
    </rPh>
    <rPh sb="3" eb="5">
      <t>キンム</t>
    </rPh>
    <rPh sb="5" eb="7">
      <t>ジカン</t>
    </rPh>
    <rPh sb="8" eb="10">
      <t>キュウケイ</t>
    </rPh>
    <rPh sb="10" eb="12">
      <t>ジカン</t>
    </rPh>
    <rPh sb="13" eb="14">
      <t>ノゾ</t>
    </rPh>
    <rPh sb="16" eb="18">
      <t>ジカン</t>
    </rPh>
    <rPh sb="20" eb="21">
      <t>フン</t>
    </rPh>
    <rPh sb="27" eb="29">
      <t>キンム</t>
    </rPh>
    <rPh sb="29" eb="31">
      <t>ジカン</t>
    </rPh>
    <rPh sb="33" eb="35">
      <t>ジカン</t>
    </rPh>
    <rPh sb="36" eb="37">
      <t>コ</t>
    </rPh>
    <rPh sb="39" eb="41">
      <t>バアイ</t>
    </rPh>
    <rPh sb="44" eb="45">
      <t>フン</t>
    </rPh>
    <rPh sb="45" eb="47">
      <t>イジョウ</t>
    </rPh>
    <rPh sb="48" eb="50">
      <t>キュウケイ</t>
    </rPh>
    <rPh sb="50" eb="52">
      <t>ジカン</t>
    </rPh>
    <rPh sb="53" eb="54">
      <t>アタ</t>
    </rPh>
    <rPh sb="63" eb="65">
      <t>ジカン</t>
    </rPh>
    <rPh sb="65" eb="66">
      <t>ガイ</t>
    </rPh>
    <rPh sb="66" eb="68">
      <t>キンム</t>
    </rPh>
    <rPh sb="72" eb="73">
      <t>ジ</t>
    </rPh>
    <rPh sb="73" eb="74">
      <t>カン</t>
    </rPh>
    <rPh sb="75" eb="76">
      <t>コ</t>
    </rPh>
    <rPh sb="78" eb="80">
      <t>バアイ</t>
    </rPh>
    <rPh sb="83" eb="84">
      <t>フン</t>
    </rPh>
    <rPh sb="84" eb="86">
      <t>イジョウ</t>
    </rPh>
    <rPh sb="87" eb="89">
      <t>キュウケイ</t>
    </rPh>
    <rPh sb="89" eb="91">
      <t>ジカン</t>
    </rPh>
    <rPh sb="92" eb="93">
      <t>アタ</t>
    </rPh>
    <phoneticPr fontId="3"/>
  </si>
  <si>
    <t>①業務内容</t>
    <rPh sb="1" eb="3">
      <t>ギョウム</t>
    </rPh>
    <rPh sb="3" eb="5">
      <t>ナイヨウ</t>
    </rPh>
    <phoneticPr fontId="3"/>
  </si>
  <si>
    <t>②選定理由</t>
    <phoneticPr fontId="3"/>
  </si>
  <si>
    <t>③業務を行う場所</t>
    <phoneticPr fontId="3"/>
  </si>
  <si>
    <t>□</t>
    <phoneticPr fontId="3"/>
  </si>
  <si>
    <t>本学内</t>
    <rPh sb="0" eb="2">
      <t>ホンガク</t>
    </rPh>
    <rPh sb="2" eb="3">
      <t>ナイ</t>
    </rPh>
    <phoneticPr fontId="3"/>
  </si>
  <si>
    <t>その他（　　　　　　　　　　　　　　　　　</t>
    <phoneticPr fontId="3"/>
  </si>
  <si>
    <t>）</t>
    <phoneticPr fontId="3"/>
  </si>
  <si>
    <t>財源：</t>
    <rPh sb="0" eb="2">
      <t>ザイゲン</t>
    </rPh>
    <phoneticPr fontId="3"/>
  </si>
  <si>
    <t>現在の
予算残額：</t>
    <rPh sb="0" eb="2">
      <t>ゲンザイ</t>
    </rPh>
    <rPh sb="4" eb="6">
      <t>ヨサン</t>
    </rPh>
    <rPh sb="6" eb="8">
      <t>ザンガク</t>
    </rPh>
    <phoneticPr fontId="3"/>
  </si>
  <si>
    <t>研究課題名　</t>
    <phoneticPr fontId="3"/>
  </si>
  <si>
    <t>「※」は総務課で記入する項目です。</t>
    <rPh sb="4" eb="6">
      <t>ソウム</t>
    </rPh>
    <rPh sb="6" eb="7">
      <t>カ</t>
    </rPh>
    <rPh sb="8" eb="10">
      <t>キニュウ</t>
    </rPh>
    <rPh sb="12" eb="14">
      <t>コウモク</t>
    </rPh>
    <phoneticPr fontId="3"/>
  </si>
  <si>
    <t>No</t>
    <phoneticPr fontId="3"/>
  </si>
  <si>
    <t>カナ氏名
氏名</t>
    <rPh sb="2" eb="4">
      <t>シメイ</t>
    </rPh>
    <rPh sb="5" eb="7">
      <t>シメイ</t>
    </rPh>
    <phoneticPr fontId="3"/>
  </si>
  <si>
    <t>性別</t>
    <rPh sb="0" eb="2">
      <t>セイベツ</t>
    </rPh>
    <phoneticPr fontId="3"/>
  </si>
  <si>
    <r>
      <t xml:space="preserve">支払単価
</t>
    </r>
    <r>
      <rPr>
        <b/>
        <sz val="9"/>
        <rFont val="ＭＳ Ｐゴシック"/>
        <family val="3"/>
        <charset val="128"/>
      </rPr>
      <t>(1日当たり)</t>
    </r>
    <rPh sb="0" eb="2">
      <t>シハラ</t>
    </rPh>
    <rPh sb="2" eb="4">
      <t>タンカ</t>
    </rPh>
    <rPh sb="7" eb="8">
      <t>ニチ</t>
    </rPh>
    <rPh sb="8" eb="9">
      <t>ア</t>
    </rPh>
    <phoneticPr fontId="3"/>
  </si>
  <si>
    <t>回数
（日数）</t>
    <rPh sb="0" eb="2">
      <t>カイスウ</t>
    </rPh>
    <rPh sb="4" eb="6">
      <t>ニッスウ</t>
    </rPh>
    <phoneticPr fontId="3"/>
  </si>
  <si>
    <t>※口座
登録</t>
    <rPh sb="1" eb="3">
      <t>コウザ</t>
    </rPh>
    <rPh sb="4" eb="6">
      <t>トウロク</t>
    </rPh>
    <phoneticPr fontId="3"/>
  </si>
  <si>
    <t>※MN
登録</t>
    <rPh sb="4" eb="6">
      <t>トウロク</t>
    </rPh>
    <phoneticPr fontId="3"/>
  </si>
  <si>
    <r>
      <rPr>
        <sz val="9"/>
        <rFont val="ＭＳ Ｐゴシック"/>
        <family val="3"/>
        <charset val="128"/>
      </rPr>
      <t>※職員番号</t>
    </r>
    <r>
      <rPr>
        <sz val="7"/>
        <rFont val="ＭＳ Ｐゴシック"/>
        <family val="3"/>
        <charset val="128"/>
      </rPr>
      <t>（総務課記入）</t>
    </r>
    <rPh sb="1" eb="3">
      <t>ショクイン</t>
    </rPh>
    <rPh sb="3" eb="5">
      <t>バンゴウ</t>
    </rPh>
    <rPh sb="6" eb="8">
      <t>ソウム</t>
    </rPh>
    <rPh sb="8" eb="9">
      <t>カ</t>
    </rPh>
    <rPh sb="9" eb="11">
      <t>キニュウ</t>
    </rPh>
    <phoneticPr fontId="3"/>
  </si>
  <si>
    <t>合　　　計</t>
    <rPh sb="0" eb="1">
      <t>ゴウ</t>
    </rPh>
    <rPh sb="4" eb="5">
      <t>ケイ</t>
    </rPh>
    <phoneticPr fontId="3"/>
  </si>
  <si>
    <t>(注1)</t>
    <rPh sb="1" eb="2">
      <t>チュウ</t>
    </rPh>
    <phoneticPr fontId="3"/>
  </si>
  <si>
    <t>本学の学生を雇用する場合には、学生証の写しを添付すること。本学以外の者を雇用する場合は履歴書を添付すること。</t>
    <rPh sb="0" eb="2">
      <t>ホンガク</t>
    </rPh>
    <rPh sb="3" eb="5">
      <t>ガクセイ</t>
    </rPh>
    <rPh sb="6" eb="8">
      <t>コヨウ</t>
    </rPh>
    <rPh sb="10" eb="12">
      <t>バアイ</t>
    </rPh>
    <rPh sb="15" eb="17">
      <t>ガクセイ</t>
    </rPh>
    <rPh sb="17" eb="18">
      <t>ショウ</t>
    </rPh>
    <rPh sb="19" eb="20">
      <t>ウツ</t>
    </rPh>
    <rPh sb="22" eb="24">
      <t>テンプ</t>
    </rPh>
    <rPh sb="29" eb="31">
      <t>ホンガク</t>
    </rPh>
    <rPh sb="31" eb="33">
      <t>イガイ</t>
    </rPh>
    <rPh sb="34" eb="35">
      <t>シャ</t>
    </rPh>
    <rPh sb="36" eb="38">
      <t>コヨウ</t>
    </rPh>
    <rPh sb="40" eb="42">
      <t>バアイ</t>
    </rPh>
    <rPh sb="43" eb="46">
      <t>リレキショ</t>
    </rPh>
    <rPh sb="47" eb="49">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</si>
</sst>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 "/>
    <numFmt numFmtId="178" formatCode="#,###&quot;円&quot;_ "/>
    <numFmt numFmtId="180" formatCode="[$-411]ge\.m\.d;@"/>
    <numFmt numFmtId="187" formatCode="#,##0.0;[Red]\-#,##0.0"/>
  </numFmts>
  <fonts count="44">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sz val="11"/>
      <name val="平成明朝"/>
      <family val="3"/>
      <charset val="128"/>
    </font>
    <font>
      <u/>
      <sz val="12"/>
      <name val="平成明朝"/>
      <family val="3"/>
      <charset val="128"/>
    </font>
    <font>
      <b/>
      <u/>
      <sz val="12"/>
      <name val="平成明朝"/>
      <family val="3"/>
      <charset val="128"/>
    </font>
    <font>
      <b/>
      <sz val="18"/>
      <name val="ＭＳ Ｐゴシック"/>
      <family val="3"/>
      <charset val="128"/>
    </font>
    <font>
      <b/>
      <sz val="12"/>
      <name val="ＭＳ Ｐゴシック"/>
      <family val="3"/>
      <charset val="128"/>
    </font>
    <font>
      <b/>
      <sz val="16"/>
      <name val="ＭＳ Ｐゴシック"/>
      <family val="3"/>
      <charset val="128"/>
    </font>
    <font>
      <b/>
      <sz val="11"/>
      <color indexed="10"/>
      <name val="ＭＳ Ｐゴシック"/>
      <family val="3"/>
      <charset val="128"/>
    </font>
    <font>
      <sz val="11"/>
      <name val="ＭＳ Ｐゴシック"/>
      <family val="3"/>
      <charset val="128"/>
    </font>
    <font>
      <sz val="12"/>
      <name val="ＭＳ Ｐゴシック"/>
      <family val="3"/>
      <charset val="128"/>
    </font>
    <font>
      <sz val="11"/>
      <name val="ＭＳ Ｐゴシック"/>
      <family val="3"/>
      <charset val="128"/>
    </font>
    <font>
      <u/>
      <sz val="12"/>
      <name val="ＭＳ Ｐゴシック"/>
      <family val="3"/>
      <charset val="128"/>
    </font>
    <font>
      <sz val="11"/>
      <color indexed="22"/>
      <name val="ＭＳ Ｐゴシック"/>
      <family val="3"/>
      <charset val="128"/>
    </font>
    <font>
      <sz val="11"/>
      <color indexed="10"/>
      <name val="ＭＳ Ｐゴシック"/>
      <family val="3"/>
      <charset val="128"/>
    </font>
    <font>
      <sz val="11"/>
      <name val="ＭＳ Ｐゴシック"/>
      <family val="3"/>
      <charset val="128"/>
    </font>
    <font>
      <u/>
      <sz val="11"/>
      <name val="ＭＳ Ｐゴシック"/>
      <family val="3"/>
      <charset val="128"/>
    </font>
    <font>
      <sz val="11"/>
      <name val="ＭＳ Ｐゴシック"/>
      <family val="3"/>
      <charset val="128"/>
    </font>
    <font>
      <sz val="18"/>
      <name val="ＭＳ Ｐゴシック"/>
      <family val="3"/>
      <charset val="128"/>
    </font>
    <font>
      <sz val="11"/>
      <name val="ＭＳ Ｐゴシック"/>
      <family val="3"/>
      <charset val="128"/>
    </font>
    <font>
      <sz val="10"/>
      <name val="ＭＳ Ｐゴシック"/>
      <family val="3"/>
      <charset val="128"/>
    </font>
    <font>
      <sz val="12"/>
      <color indexed="8"/>
      <name val="ＭＳ Ｐゴシック"/>
      <family val="3"/>
      <charset val="128"/>
    </font>
    <font>
      <sz val="8"/>
      <name val="ＭＳ Ｐゴシック"/>
      <family val="3"/>
      <charset val="128"/>
    </font>
    <font>
      <b/>
      <sz val="10"/>
      <color indexed="10"/>
      <name val="ＭＳ Ｐゴシック"/>
      <family val="3"/>
      <charset val="128"/>
    </font>
    <font>
      <b/>
      <u/>
      <sz val="16"/>
      <name val="ＭＳ Ｐゴシック"/>
      <family val="3"/>
      <charset val="128"/>
    </font>
    <font>
      <sz val="10"/>
      <name val="平成明朝"/>
      <family val="3"/>
      <charset val="128"/>
    </font>
    <font>
      <sz val="9"/>
      <name val="ＭＳ Ｐゴシック"/>
      <family val="3"/>
      <charset val="128"/>
    </font>
    <font>
      <sz val="11"/>
      <color rgb="FFFF0000"/>
      <name val="ＭＳ Ｐゴシック"/>
      <family val="3"/>
      <charset val="128"/>
    </font>
    <font>
      <sz val="14"/>
      <name val="ＭＳ Ｐゴシック"/>
      <family val="3"/>
      <charset val="128"/>
    </font>
    <font>
      <sz val="10"/>
      <color theme="0"/>
      <name val="ＭＳ Ｐゴシック"/>
      <family val="3"/>
      <charset val="128"/>
    </font>
    <font>
      <b/>
      <u val="double"/>
      <sz val="11"/>
      <color rgb="FFFF0000"/>
      <name val="ＭＳ Ｐゴシック"/>
      <family val="3"/>
      <charset val="128"/>
    </font>
    <font>
      <sz val="10"/>
      <color theme="0" tint="-0.499984740745262"/>
      <name val="ＭＳ Ｐゴシック"/>
      <family val="3"/>
      <charset val="128"/>
    </font>
    <font>
      <b/>
      <sz val="11"/>
      <name val="平成明朝"/>
      <family val="3"/>
      <charset val="128"/>
    </font>
    <font>
      <sz val="9"/>
      <color rgb="FFFF0000"/>
      <name val="ＭＳ Ｐゴシック"/>
      <family val="3"/>
      <charset val="128"/>
    </font>
    <font>
      <u/>
      <sz val="12"/>
      <color rgb="FFFF0000"/>
      <name val="ＭＳ Ｐゴシック"/>
      <family val="3"/>
      <charset val="128"/>
    </font>
    <font>
      <sz val="12"/>
      <color rgb="FFFF0000"/>
      <name val="ＭＳ Ｐゴシック"/>
      <family val="3"/>
      <charset val="128"/>
    </font>
    <font>
      <b/>
      <sz val="12"/>
      <color rgb="FFFF0000"/>
      <name val="ＭＳ Ｐゴシック"/>
      <family val="3"/>
      <charset val="128"/>
    </font>
    <font>
      <sz val="7"/>
      <color rgb="FFFF0000"/>
      <name val="ＭＳ Ｐゴシック"/>
      <family val="3"/>
      <charset val="128"/>
    </font>
    <font>
      <b/>
      <sz val="10"/>
      <color rgb="FFFF0000"/>
      <name val="ＭＳ Ｐゴシック"/>
      <family val="3"/>
      <charset val="128"/>
    </font>
    <font>
      <b/>
      <sz val="9"/>
      <name val="ＭＳ Ｐゴシック"/>
      <family val="3"/>
      <charset val="128"/>
    </font>
    <font>
      <b/>
      <sz val="10"/>
      <name val="ＭＳ Ｐゴシック"/>
      <family val="3"/>
      <charset val="128"/>
    </font>
    <font>
      <sz val="7"/>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bottom/>
      <diagonal/>
    </border>
    <border>
      <left/>
      <right style="medium">
        <color indexed="64"/>
      </right>
      <top/>
      <bottom/>
      <diagonal/>
    </border>
  </borders>
  <cellStyleXfs count="3">
    <xf numFmtId="0" fontId="0" fillId="0" borderId="0"/>
    <xf numFmtId="38" fontId="2" fillId="0" borderId="0" applyFont="0" applyFill="0" applyBorder="0" applyAlignment="0" applyProtection="0"/>
    <xf numFmtId="0" fontId="2" fillId="0" borderId="0">
      <alignment vertical="center"/>
    </xf>
  </cellStyleXfs>
  <cellXfs count="454">
    <xf numFmtId="0" fontId="0" fillId="0" borderId="0" xfId="0"/>
    <xf numFmtId="0" fontId="4" fillId="0" borderId="0" xfId="0" applyFont="1"/>
    <xf numFmtId="0" fontId="4" fillId="0" borderId="0" xfId="0" applyFont="1" applyBorder="1"/>
    <xf numFmtId="0" fontId="5" fillId="0" borderId="0" xfId="0" applyFont="1" applyBorder="1"/>
    <xf numFmtId="0" fontId="1" fillId="0" borderId="0" xfId="0" applyFont="1"/>
    <xf numFmtId="0" fontId="0" fillId="0" borderId="0" xfId="0" applyAlignment="1">
      <alignment horizontal="center"/>
    </xf>
    <xf numFmtId="0" fontId="0" fillId="0" borderId="1" xfId="0" applyBorder="1" applyAlignment="1">
      <alignment vertical="center" shrinkToFit="1"/>
    </xf>
    <xf numFmtId="0" fontId="0" fillId="0" borderId="4" xfId="0" applyBorder="1"/>
    <xf numFmtId="0" fontId="0" fillId="0" borderId="1" xfId="0" applyBorder="1"/>
    <xf numFmtId="0" fontId="0" fillId="0" borderId="5" xfId="0" applyBorder="1"/>
    <xf numFmtId="57" fontId="0" fillId="0" borderId="4" xfId="0" applyNumberFormat="1" applyBorder="1" applyAlignment="1">
      <alignment vertical="center" shrinkToFit="1"/>
    </xf>
    <xf numFmtId="177" fontId="0" fillId="0" borderId="1" xfId="0" applyNumberFormat="1" applyBorder="1" applyAlignment="1">
      <alignment vertical="center" shrinkToFit="1"/>
    </xf>
    <xf numFmtId="57" fontId="0" fillId="0" borderId="1" xfId="0" applyNumberFormat="1" applyBorder="1" applyAlignment="1">
      <alignment vertical="center" shrinkToFit="1"/>
    </xf>
    <xf numFmtId="0" fontId="0" fillId="0" borderId="5" xfId="0" applyBorder="1" applyAlignment="1">
      <alignment vertical="center" shrinkToFit="1"/>
    </xf>
    <xf numFmtId="0" fontId="1" fillId="0" borderId="3" xfId="0" applyFont="1" applyBorder="1" applyAlignment="1">
      <alignment horizontal="center" vertical="center"/>
    </xf>
    <xf numFmtId="0" fontId="2" fillId="0" borderId="0" xfId="0" applyFont="1" applyBorder="1" applyAlignment="1">
      <alignment vertical="top" wrapText="1"/>
    </xf>
    <xf numFmtId="0" fontId="2" fillId="0" borderId="0" xfId="0" applyFont="1"/>
    <xf numFmtId="0" fontId="11" fillId="0" borderId="0" xfId="0" applyFont="1"/>
    <xf numFmtId="0" fontId="12" fillId="0" borderId="0" xfId="0" applyFont="1"/>
    <xf numFmtId="0" fontId="13" fillId="0" borderId="0" xfId="0" applyFont="1"/>
    <xf numFmtId="0" fontId="13" fillId="0" borderId="0" xfId="0" applyFont="1" applyAlignment="1">
      <alignment shrinkToFit="1"/>
    </xf>
    <xf numFmtId="0" fontId="13" fillId="0" borderId="6" xfId="0" applyFont="1" applyBorder="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2" fillId="0" borderId="0" xfId="0" applyFont="1" applyBorder="1"/>
    <xf numFmtId="0" fontId="13" fillId="0" borderId="0" xfId="0" applyFont="1" applyBorder="1"/>
    <xf numFmtId="0" fontId="13" fillId="0" borderId="8" xfId="0" applyFont="1" applyBorder="1"/>
    <xf numFmtId="0" fontId="13" fillId="0" borderId="7" xfId="0" applyFont="1" applyBorder="1"/>
    <xf numFmtId="0" fontId="12" fillId="0" borderId="7" xfId="0" applyFont="1" applyBorder="1" applyAlignment="1"/>
    <xf numFmtId="0" fontId="12" fillId="0" borderId="0" xfId="0" applyFont="1" applyBorder="1" applyAlignment="1"/>
    <xf numFmtId="0" fontId="12" fillId="0" borderId="8" xfId="0" applyFont="1" applyBorder="1" applyAlignment="1"/>
    <xf numFmtId="0" fontId="12" fillId="0" borderId="0" xfId="0" quotePrefix="1" applyFont="1" applyAlignment="1">
      <alignment horizontal="right"/>
    </xf>
    <xf numFmtId="0" fontId="14" fillId="0" borderId="0" xfId="0" applyFont="1" applyBorder="1"/>
    <xf numFmtId="0" fontId="14" fillId="0" borderId="0" xfId="0" applyFont="1"/>
    <xf numFmtId="0" fontId="12" fillId="0" borderId="9" xfId="0" applyFont="1" applyBorder="1"/>
    <xf numFmtId="0" fontId="12" fillId="0" borderId="10" xfId="0" applyFont="1" applyBorder="1"/>
    <xf numFmtId="0" fontId="12" fillId="0" borderId="11" xfId="0" applyFont="1" applyBorder="1"/>
    <xf numFmtId="177" fontId="12" fillId="0" borderId="0" xfId="0" applyNumberFormat="1" applyFont="1" applyBorder="1" applyAlignment="1">
      <alignment horizontal="left"/>
    </xf>
    <xf numFmtId="0" fontId="13" fillId="0" borderId="10" xfId="0" applyFont="1" applyBorder="1"/>
    <xf numFmtId="0" fontId="15" fillId="0" borderId="0" xfId="0" applyFont="1" applyBorder="1" applyAlignment="1">
      <alignment horizontal="left"/>
    </xf>
    <xf numFmtId="0" fontId="2" fillId="0" borderId="10" xfId="0" applyFont="1" applyBorder="1"/>
    <xf numFmtId="0" fontId="17" fillId="0" borderId="0" xfId="0" applyFont="1"/>
    <xf numFmtId="0" fontId="19" fillId="0" borderId="0" xfId="0" applyFont="1"/>
    <xf numFmtId="0" fontId="19" fillId="0" borderId="0" xfId="0" applyFont="1" applyAlignment="1">
      <alignment horizontal="center"/>
    </xf>
    <xf numFmtId="0" fontId="20" fillId="0" borderId="0" xfId="0" applyFont="1" applyAlignment="1">
      <alignment horizontal="center"/>
    </xf>
    <xf numFmtId="0" fontId="20" fillId="0" borderId="0" xfId="0" applyFont="1"/>
    <xf numFmtId="0" fontId="21" fillId="0" borderId="0" xfId="0" applyFont="1"/>
    <xf numFmtId="0" fontId="21" fillId="0" borderId="7" xfId="0" applyFont="1" applyBorder="1"/>
    <xf numFmtId="0" fontId="21" fillId="0" borderId="8" xfId="0" applyFont="1" applyBorder="1"/>
    <xf numFmtId="0" fontId="21" fillId="0" borderId="9" xfId="0" applyFont="1" applyBorder="1"/>
    <xf numFmtId="0" fontId="21" fillId="0" borderId="11" xfId="0" applyFont="1" applyBorder="1"/>
    <xf numFmtId="0" fontId="21" fillId="0" borderId="12" xfId="0" applyFont="1" applyBorder="1"/>
    <xf numFmtId="0" fontId="21" fillId="0" borderId="13" xfId="0" applyFont="1" applyBorder="1"/>
    <xf numFmtId="0" fontId="21" fillId="0" borderId="0" xfId="0" applyFont="1" applyBorder="1"/>
    <xf numFmtId="0" fontId="21" fillId="0" borderId="10" xfId="0" applyFont="1" applyBorder="1"/>
    <xf numFmtId="0" fontId="21" fillId="0" borderId="14" xfId="0" applyFont="1" applyBorder="1"/>
    <xf numFmtId="0" fontId="16" fillId="0" borderId="0" xfId="0" applyFont="1"/>
    <xf numFmtId="0" fontId="21" fillId="0" borderId="1" xfId="0" applyFont="1" applyBorder="1" applyAlignment="1">
      <alignment horizontal="center" vertical="center" shrinkToFit="1"/>
    </xf>
    <xf numFmtId="0" fontId="2" fillId="0" borderId="0" xfId="0" quotePrefix="1" applyFont="1" applyAlignment="1">
      <alignment horizontal="right"/>
    </xf>
    <xf numFmtId="0" fontId="2" fillId="0" borderId="10" xfId="0" applyFont="1" applyBorder="1" applyAlignment="1">
      <alignment vertical="top" wrapText="1"/>
    </xf>
    <xf numFmtId="0" fontId="2" fillId="0" borderId="0" xfId="0" applyFont="1" applyBorder="1"/>
    <xf numFmtId="0" fontId="18" fillId="0" borderId="0" xfId="0" applyFont="1" applyBorder="1"/>
    <xf numFmtId="177" fontId="19" fillId="0" borderId="0" xfId="0" applyNumberFormat="1" applyFont="1" applyBorder="1" applyAlignment="1">
      <alignment horizontal="left"/>
    </xf>
    <xf numFmtId="0" fontId="18" fillId="0" borderId="0" xfId="0" applyFont="1"/>
    <xf numFmtId="0" fontId="19" fillId="0" borderId="0" xfId="0" applyFont="1" applyBorder="1"/>
    <xf numFmtId="177" fontId="18" fillId="0" borderId="0" xfId="0" applyNumberFormat="1" applyFont="1" applyBorder="1" applyAlignment="1">
      <alignment horizontal="right"/>
    </xf>
    <xf numFmtId="0" fontId="19" fillId="0" borderId="0" xfId="0" quotePrefix="1" applyFont="1" applyAlignment="1">
      <alignment horizontal="right"/>
    </xf>
    <xf numFmtId="177" fontId="19" fillId="0" borderId="0" xfId="0" applyNumberFormat="1" applyFont="1" applyBorder="1" applyAlignment="1">
      <alignment horizontal="right"/>
    </xf>
    <xf numFmtId="0" fontId="19" fillId="0" borderId="0" xfId="0" applyFont="1" applyBorder="1" applyAlignment="1">
      <alignment shrinkToFit="1"/>
    </xf>
    <xf numFmtId="177" fontId="18" fillId="0" borderId="0" xfId="0" applyNumberFormat="1" applyFont="1" applyBorder="1" applyAlignment="1">
      <alignment horizontal="right" shrinkToFit="1"/>
    </xf>
    <xf numFmtId="177" fontId="2" fillId="0" borderId="0" xfId="0" applyNumberFormat="1" applyFont="1" applyBorder="1" applyAlignment="1">
      <alignment horizontal="right"/>
    </xf>
    <xf numFmtId="0" fontId="2" fillId="0" borderId="8" xfId="0" applyFont="1" applyBorder="1"/>
    <xf numFmtId="0" fontId="2" fillId="0" borderId="0" xfId="0" quotePrefix="1" applyFont="1" applyBorder="1" applyAlignment="1">
      <alignment horizontal="right"/>
    </xf>
    <xf numFmtId="0" fontId="21" fillId="0" borderId="0" xfId="0" applyFont="1" applyBorder="1" applyAlignment="1">
      <alignment shrinkToFit="1"/>
    </xf>
    <xf numFmtId="177" fontId="14" fillId="0" borderId="0" xfId="0" applyNumberFormat="1" applyFont="1" applyBorder="1" applyAlignment="1"/>
    <xf numFmtId="0" fontId="14" fillId="0" borderId="0" xfId="0" applyFont="1" applyAlignment="1"/>
    <xf numFmtId="0" fontId="21" fillId="0" borderId="2" xfId="0" applyFont="1" applyBorder="1" applyAlignment="1">
      <alignment horizontal="center" vertical="center" shrinkToFit="1"/>
    </xf>
    <xf numFmtId="0" fontId="13" fillId="0" borderId="15" xfId="0" applyFont="1" applyBorder="1" applyAlignment="1">
      <alignment horizontal="center"/>
    </xf>
    <xf numFmtId="0" fontId="13" fillId="0" borderId="14" xfId="0" applyFont="1" applyBorder="1" applyAlignment="1">
      <alignment horizontal="center"/>
    </xf>
    <xf numFmtId="0" fontId="13" fillId="0" borderId="7" xfId="0" applyFont="1" applyBorder="1" applyAlignment="1">
      <alignment horizontal="center"/>
    </xf>
    <xf numFmtId="0" fontId="13" fillId="0" borderId="9" xfId="0" applyFont="1" applyBorder="1" applyAlignment="1">
      <alignment horizontal="center"/>
    </xf>
    <xf numFmtId="0" fontId="2" fillId="0" borderId="0" xfId="0" applyFont="1" applyBorder="1" applyAlignment="1"/>
    <xf numFmtId="0" fontId="14" fillId="0" borderId="10" xfId="0" applyFont="1" applyBorder="1"/>
    <xf numFmtId="0" fontId="22" fillId="0" borderId="0" xfId="0" applyFont="1"/>
    <xf numFmtId="0" fontId="12" fillId="0" borderId="0" xfId="2" applyFont="1">
      <alignment vertical="center"/>
    </xf>
    <xf numFmtId="0" fontId="7" fillId="0" borderId="0" xfId="2" applyFont="1" applyAlignment="1">
      <alignment horizontal="center" vertical="center"/>
    </xf>
    <xf numFmtId="58" fontId="12" fillId="0" borderId="0" xfId="2" applyNumberFormat="1" applyFont="1" applyAlignment="1">
      <alignment horizontal="right" vertical="center"/>
    </xf>
    <xf numFmtId="0" fontId="12" fillId="0" borderId="0" xfId="2" applyFont="1" applyBorder="1">
      <alignment vertical="center"/>
    </xf>
    <xf numFmtId="0" fontId="12" fillId="0" borderId="1" xfId="2" applyFont="1" applyBorder="1" applyAlignment="1">
      <alignment horizontal="center" vertical="center"/>
    </xf>
    <xf numFmtId="0" fontId="22" fillId="0" borderId="16" xfId="2" applyFont="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vertical="center"/>
    </xf>
    <xf numFmtId="0" fontId="2" fillId="0" borderId="6" xfId="0" applyFont="1" applyBorder="1"/>
    <xf numFmtId="0" fontId="20" fillId="0" borderId="0" xfId="0" applyFont="1" applyAlignment="1"/>
    <xf numFmtId="0" fontId="10" fillId="0" borderId="0" xfId="0" applyFont="1" applyFill="1" applyBorder="1" applyAlignment="1">
      <alignment vertical="center"/>
    </xf>
    <xf numFmtId="0" fontId="21" fillId="0" borderId="0" xfId="0" applyFont="1" applyAlignment="1"/>
    <xf numFmtId="0" fontId="2" fillId="0" borderId="0" xfId="0" quotePrefix="1" applyFont="1" applyBorder="1" applyAlignment="1">
      <alignment horizontal="left"/>
    </xf>
    <xf numFmtId="0" fontId="14" fillId="0" borderId="0" xfId="0" applyFont="1" applyAlignment="1">
      <alignment horizontal="right"/>
    </xf>
    <xf numFmtId="0" fontId="2" fillId="0" borderId="0" xfId="0" quotePrefix="1" applyFont="1" applyBorder="1" applyAlignment="1">
      <alignment horizontal="left" vertical="top"/>
    </xf>
    <xf numFmtId="0" fontId="2" fillId="0" borderId="0" xfId="0" applyFont="1" applyAlignment="1">
      <alignment horizontal="left" vertical="top"/>
    </xf>
    <xf numFmtId="0" fontId="2" fillId="0" borderId="12" xfId="0" applyFont="1" applyBorder="1"/>
    <xf numFmtId="0" fontId="0" fillId="2" borderId="1" xfId="0" applyFill="1" applyBorder="1" applyAlignment="1">
      <alignment horizontal="center" vertical="center"/>
    </xf>
    <xf numFmtId="180" fontId="0" fillId="2" borderId="1" xfId="0" applyNumberFormat="1" applyFill="1" applyBorder="1" applyAlignment="1">
      <alignment horizontal="center" vertical="center"/>
    </xf>
    <xf numFmtId="0" fontId="1" fillId="0" borderId="2" xfId="0" applyFont="1" applyBorder="1" applyAlignment="1">
      <alignment horizontal="center" vertical="center" shrinkToFit="1"/>
    </xf>
    <xf numFmtId="0" fontId="2" fillId="0" borderId="0" xfId="2" applyFont="1">
      <alignment vertical="center"/>
    </xf>
    <xf numFmtId="0" fontId="13" fillId="0" borderId="14" xfId="0" applyFont="1" applyBorder="1" applyAlignment="1"/>
    <xf numFmtId="0" fontId="13" fillId="0" borderId="7" xfId="0" applyFont="1" applyBorder="1" applyAlignment="1"/>
    <xf numFmtId="0" fontId="13" fillId="0" borderId="9" xfId="0" applyFont="1" applyBorder="1" applyAlignment="1"/>
    <xf numFmtId="0" fontId="13" fillId="0" borderId="17" xfId="0" applyFont="1" applyBorder="1" applyAlignment="1"/>
    <xf numFmtId="0" fontId="13" fillId="0" borderId="15" xfId="0" applyFont="1" applyBorder="1" applyAlignment="1"/>
    <xf numFmtId="0" fontId="13" fillId="0" borderId="16" xfId="0" applyFont="1" applyBorder="1" applyAlignment="1"/>
    <xf numFmtId="0" fontId="22" fillId="0" borderId="0" xfId="0" applyFont="1" applyFill="1" applyBorder="1" applyAlignment="1">
      <alignment vertical="center"/>
    </xf>
    <xf numFmtId="0" fontId="13" fillId="0" borderId="1" xfId="0" applyFont="1" applyBorder="1" applyAlignment="1">
      <alignment horizontal="center" vertical="center"/>
    </xf>
    <xf numFmtId="0" fontId="12" fillId="0" borderId="15" xfId="0" applyFont="1" applyBorder="1" applyAlignment="1">
      <alignment horizontal="center"/>
    </xf>
    <xf numFmtId="0" fontId="12" fillId="0" borderId="16" xfId="0" applyFont="1" applyBorder="1" applyAlignment="1">
      <alignment horizontal="center"/>
    </xf>
    <xf numFmtId="0" fontId="12" fillId="0" borderId="17" xfId="2" applyFont="1" applyBorder="1" applyAlignment="1">
      <alignment horizontal="center"/>
    </xf>
    <xf numFmtId="0" fontId="22" fillId="0" borderId="0" xfId="0" applyFont="1" applyBorder="1"/>
    <xf numFmtId="0" fontId="0" fillId="0" borderId="2" xfId="0" applyBorder="1" applyAlignment="1">
      <alignment vertical="center" shrinkToFit="1"/>
    </xf>
    <xf numFmtId="0" fontId="0" fillId="0" borderId="2" xfId="0" applyBorder="1"/>
    <xf numFmtId="0" fontId="0" fillId="0" borderId="0" xfId="0" applyFont="1"/>
    <xf numFmtId="0" fontId="26" fillId="0" borderId="0" xfId="0" applyFont="1" applyAlignment="1">
      <alignment horizontal="center" vertical="center"/>
    </xf>
    <xf numFmtId="0" fontId="9" fillId="0" borderId="0" xfId="0" applyFont="1" applyAlignment="1">
      <alignment horizont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12" xfId="0" applyFont="1" applyBorder="1" applyAlignment="1">
      <alignment vertical="top" wrapText="1"/>
    </xf>
    <xf numFmtId="0" fontId="13" fillId="0" borderId="0" xfId="0" applyFont="1" applyAlignment="1">
      <alignment vertical="top" wrapText="1"/>
    </xf>
    <xf numFmtId="0" fontId="19" fillId="0" borderId="14" xfId="0" applyFont="1" applyBorder="1" applyAlignment="1">
      <alignment vertical="top" wrapText="1"/>
    </xf>
    <xf numFmtId="0" fontId="19" fillId="0" borderId="12" xfId="0" applyFont="1" applyBorder="1" applyAlignment="1">
      <alignment vertical="top" wrapText="1"/>
    </xf>
    <xf numFmtId="0" fontId="19" fillId="0" borderId="13" xfId="0" applyFont="1" applyBorder="1" applyAlignment="1">
      <alignment vertical="top" wrapText="1"/>
    </xf>
    <xf numFmtId="0" fontId="19" fillId="0" borderId="7" xfId="0" applyFont="1" applyBorder="1" applyAlignment="1">
      <alignment vertical="top" wrapText="1"/>
    </xf>
    <xf numFmtId="0" fontId="19" fillId="0" borderId="0" xfId="0" applyFont="1" applyBorder="1" applyAlignment="1">
      <alignment vertical="top" wrapText="1"/>
    </xf>
    <xf numFmtId="0" fontId="19" fillId="0" borderId="8"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9" fillId="0" borderId="11" xfId="0" applyFont="1" applyBorder="1" applyAlignment="1">
      <alignment vertical="top" wrapText="1"/>
    </xf>
    <xf numFmtId="178" fontId="12" fillId="0" borderId="0" xfId="0" applyNumberFormat="1" applyFont="1" applyBorder="1" applyAlignment="1">
      <alignment horizontal="left"/>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19" fillId="0" borderId="2" xfId="0" applyFont="1" applyBorder="1" applyAlignment="1">
      <alignment horizontal="left" vertical="top" wrapText="1"/>
    </xf>
    <xf numFmtId="0" fontId="19" fillId="0" borderId="6" xfId="0" applyFont="1" applyBorder="1" applyAlignment="1">
      <alignment horizontal="left" vertical="top" wrapText="1"/>
    </xf>
    <xf numFmtId="0" fontId="19" fillId="0" borderId="3" xfId="0" applyFont="1" applyBorder="1" applyAlignment="1">
      <alignment horizontal="left" vertical="top" wrapText="1"/>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7" xfId="0" applyFont="1" applyFill="1" applyBorder="1" applyAlignment="1">
      <alignment horizontal="center" vertical="center" textRotation="255" shrinkToFit="1"/>
    </xf>
    <xf numFmtId="0" fontId="12" fillId="2" borderId="16" xfId="0" applyFont="1" applyFill="1" applyBorder="1" applyAlignment="1">
      <alignment horizontal="center" vertical="center" textRotation="255" shrinkToFit="1"/>
    </xf>
    <xf numFmtId="0" fontId="12" fillId="2" borderId="13" xfId="0" applyFont="1" applyFill="1" applyBorder="1" applyAlignment="1">
      <alignment horizontal="center" vertical="center"/>
    </xf>
    <xf numFmtId="0" fontId="12" fillId="2" borderId="11" xfId="0" applyFont="1" applyFill="1" applyBorder="1" applyAlignment="1">
      <alignment horizontal="center" vertical="center"/>
    </xf>
    <xf numFmtId="0" fontId="13" fillId="0" borderId="14" xfId="0" applyFont="1" applyBorder="1" applyAlignment="1">
      <alignment horizontal="center"/>
    </xf>
    <xf numFmtId="0" fontId="13" fillId="0" borderId="13"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0" xfId="0" applyFont="1" applyAlignment="1">
      <alignment horizontal="center"/>
    </xf>
    <xf numFmtId="0" fontId="13" fillId="0" borderId="10" xfId="0" applyFont="1" applyBorder="1" applyAlignment="1">
      <alignment horizontal="center"/>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 fillId="0" borderId="2" xfId="0" applyFont="1" applyBorder="1" applyAlignment="1">
      <alignment horizontal="center" vertical="top" wrapText="1"/>
    </xf>
    <xf numFmtId="0" fontId="2" fillId="0" borderId="6" xfId="0" applyFont="1" applyBorder="1" applyAlignment="1">
      <alignment horizontal="center" vertical="top" wrapText="1"/>
    </xf>
    <xf numFmtId="0" fontId="2" fillId="0" borderId="3" xfId="0" applyFont="1" applyBorder="1" applyAlignment="1">
      <alignment horizontal="center" vertical="top" wrapText="1"/>
    </xf>
    <xf numFmtId="0" fontId="20" fillId="0" borderId="0" xfId="0" applyFont="1" applyAlignment="1">
      <alignment horizontal="center"/>
    </xf>
    <xf numFmtId="0" fontId="21" fillId="0" borderId="0" xfId="0" applyFont="1" applyAlignment="1">
      <alignment horizontal="center"/>
    </xf>
    <xf numFmtId="0" fontId="21" fillId="0" borderId="14" xfId="0" applyFont="1" applyBorder="1" applyAlignment="1">
      <alignment vertical="top" wrapText="1"/>
    </xf>
    <xf numFmtId="0" fontId="21" fillId="0" borderId="12" xfId="0" applyFont="1" applyBorder="1" applyAlignment="1">
      <alignment vertical="top" wrapText="1"/>
    </xf>
    <xf numFmtId="0" fontId="21" fillId="0" borderId="13" xfId="0" applyFont="1" applyBorder="1" applyAlignment="1">
      <alignment vertical="top" wrapText="1"/>
    </xf>
    <xf numFmtId="0" fontId="21" fillId="0" borderId="7" xfId="0" applyFont="1" applyBorder="1" applyAlignment="1">
      <alignment vertical="top" wrapText="1"/>
    </xf>
    <xf numFmtId="0" fontId="21" fillId="0" borderId="0" xfId="0" applyFont="1" applyBorder="1" applyAlignment="1">
      <alignment vertical="top" wrapText="1"/>
    </xf>
    <xf numFmtId="0" fontId="21" fillId="0" borderId="8"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1" fillId="0" borderId="11" xfId="0" applyFont="1" applyBorder="1" applyAlignment="1">
      <alignment vertical="top" wrapText="1"/>
    </xf>
    <xf numFmtId="0" fontId="2" fillId="0" borderId="2" xfId="0" applyFont="1" applyBorder="1" applyAlignment="1">
      <alignment horizontal="left" vertical="top"/>
    </xf>
    <xf numFmtId="0" fontId="2" fillId="0" borderId="6" xfId="0" applyFont="1" applyBorder="1" applyAlignment="1">
      <alignment horizontal="left" vertical="top"/>
    </xf>
    <xf numFmtId="0" fontId="2" fillId="0" borderId="3" xfId="0" applyFont="1" applyBorder="1" applyAlignment="1">
      <alignment horizontal="left" vertical="top"/>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1" fillId="0" borderId="0" xfId="0" applyFont="1" applyAlignment="1">
      <alignment horizontal="left" wrapText="1"/>
    </xf>
    <xf numFmtId="0" fontId="20" fillId="0" borderId="0" xfId="2" applyFont="1" applyAlignment="1">
      <alignment horizontal="center" vertical="center"/>
    </xf>
    <xf numFmtId="0" fontId="23" fillId="0" borderId="2" xfId="2" applyFont="1" applyBorder="1" applyAlignment="1">
      <alignment horizontal="center" vertical="center" wrapText="1"/>
    </xf>
    <xf numFmtId="0" fontId="23" fillId="0" borderId="3" xfId="2" applyFont="1" applyBorder="1" applyAlignment="1">
      <alignment horizontal="center" vertical="center" wrapText="1"/>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12" fillId="0" borderId="14" xfId="2" applyFont="1" applyBorder="1" applyAlignment="1">
      <alignment horizontal="center" vertical="center"/>
    </xf>
    <xf numFmtId="0" fontId="12" fillId="0" borderId="13" xfId="2" applyFont="1" applyBorder="1" applyAlignment="1">
      <alignment horizontal="center" vertical="center"/>
    </xf>
    <xf numFmtId="0" fontId="12" fillId="0" borderId="9" xfId="2" applyFont="1" applyBorder="1" applyAlignment="1">
      <alignment horizontal="center" vertical="center"/>
    </xf>
    <xf numFmtId="0" fontId="12" fillId="0" borderId="11" xfId="2" applyFont="1" applyBorder="1" applyAlignment="1">
      <alignment horizontal="center" vertical="center"/>
    </xf>
    <xf numFmtId="3" fontId="23" fillId="0" borderId="2" xfId="2" applyNumberFormat="1" applyFont="1" applyBorder="1" applyAlignment="1">
      <alignment horizontal="center" vertical="center"/>
    </xf>
    <xf numFmtId="3" fontId="23" fillId="0" borderId="3" xfId="2" applyNumberFormat="1" applyFont="1" applyBorder="1" applyAlignment="1">
      <alignment horizontal="center" vertical="center"/>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0" fontId="0" fillId="2" borderId="28"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1"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16" xfId="0" applyFill="1" applyBorder="1" applyAlignment="1">
      <alignment horizontal="center" vertical="center"/>
    </xf>
    <xf numFmtId="0" fontId="0" fillId="0" borderId="0" xfId="0" applyFont="1" applyBorder="1"/>
    <xf numFmtId="0" fontId="2" fillId="3" borderId="0" xfId="0" applyFont="1" applyFill="1"/>
    <xf numFmtId="0" fontId="4" fillId="3" borderId="0" xfId="0" applyFont="1" applyFill="1"/>
    <xf numFmtId="0" fontId="4" fillId="3" borderId="0" xfId="0" applyFont="1" applyFill="1" applyBorder="1"/>
    <xf numFmtId="0" fontId="26" fillId="3" borderId="0" xfId="0" applyFont="1" applyFill="1" applyAlignment="1">
      <alignment horizontal="center" vertical="center"/>
    </xf>
    <xf numFmtId="0" fontId="4" fillId="4" borderId="1" xfId="0" applyFont="1" applyFill="1" applyBorder="1" applyAlignment="1">
      <alignment horizontal="center" vertical="center"/>
    </xf>
    <xf numFmtId="0" fontId="4" fillId="4" borderId="13" xfId="0" applyFont="1" applyFill="1" applyBorder="1" applyAlignment="1">
      <alignment vertical="center"/>
    </xf>
    <xf numFmtId="0" fontId="4" fillId="3" borderId="0" xfId="0" applyFont="1" applyFill="1" applyAlignment="1">
      <alignment vertical="center"/>
    </xf>
    <xf numFmtId="0" fontId="12" fillId="3" borderId="10" xfId="0" applyFont="1" applyFill="1" applyBorder="1" applyAlignment="1"/>
    <xf numFmtId="0" fontId="12" fillId="3" borderId="10" xfId="0" applyFont="1" applyFill="1" applyBorder="1"/>
    <xf numFmtId="0" fontId="5" fillId="3" borderId="0" xfId="0" applyFont="1" applyFill="1"/>
    <xf numFmtId="0" fontId="5" fillId="3" borderId="0" xfId="0" applyFont="1" applyFill="1" applyBorder="1"/>
    <xf numFmtId="0" fontId="6" fillId="3" borderId="0" xfId="0" applyFont="1" applyFill="1" applyBorder="1"/>
    <xf numFmtId="0" fontId="4" fillId="4" borderId="1" xfId="0" applyFont="1" applyFill="1" applyBorder="1" applyAlignment="1">
      <alignment horizontal="left" vertical="center"/>
    </xf>
    <xf numFmtId="0" fontId="27" fillId="4" borderId="1" xfId="0" applyFont="1" applyFill="1" applyBorder="1" applyAlignment="1">
      <alignment horizontal="left" vertical="center" wrapText="1"/>
    </xf>
    <xf numFmtId="0" fontId="27" fillId="3" borderId="0" xfId="0" applyFont="1" applyFill="1" applyBorder="1" applyAlignment="1">
      <alignment vertical="center"/>
    </xf>
    <xf numFmtId="0" fontId="1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2" fillId="0" borderId="17" xfId="0" applyFont="1" applyBorder="1" applyAlignment="1">
      <alignment horizontal="center" vertical="center"/>
    </xf>
    <xf numFmtId="0" fontId="22" fillId="0" borderId="1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4" fillId="0" borderId="14" xfId="0"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176" fontId="28" fillId="0" borderId="12" xfId="0" applyNumberFormat="1" applyFont="1" applyFill="1" applyBorder="1" applyAlignment="1">
      <alignment horizontal="center" vertical="center" shrinkToFit="1"/>
    </xf>
    <xf numFmtId="176" fontId="24" fillId="0" borderId="12" xfId="0" applyNumberFormat="1" applyFont="1" applyFill="1" applyBorder="1" applyAlignment="1">
      <alignment horizontal="center" vertical="center" shrinkToFit="1"/>
    </xf>
    <xf numFmtId="2" fontId="24" fillId="3" borderId="17" xfId="0" applyNumberFormat="1" applyFont="1" applyFill="1" applyBorder="1" applyAlignment="1">
      <alignment horizontal="center" vertical="center" shrinkToFit="1"/>
    </xf>
    <xf numFmtId="176" fontId="12" fillId="3" borderId="17" xfId="0" applyNumberFormat="1" applyFont="1" applyFill="1" applyBorder="1" applyAlignment="1">
      <alignment horizontal="center" vertical="center" shrinkToFit="1"/>
    </xf>
    <xf numFmtId="0" fontId="12" fillId="3" borderId="17" xfId="0" applyFont="1" applyFill="1" applyBorder="1" applyAlignment="1">
      <alignment horizontal="center" vertical="center" shrinkToFit="1"/>
    </xf>
    <xf numFmtId="0" fontId="22" fillId="3" borderId="17" xfId="0" applyFont="1" applyFill="1" applyBorder="1" applyAlignment="1">
      <alignment horizontal="left" vertical="top" wrapText="1"/>
    </xf>
    <xf numFmtId="176" fontId="12" fillId="0" borderId="0" xfId="0" applyNumberFormat="1" applyFont="1" applyBorder="1" applyAlignment="1">
      <alignment horizontal="center" vertical="center" shrinkToFit="1"/>
    </xf>
    <xf numFmtId="0" fontId="12" fillId="0" borderId="16" xfId="0" applyFont="1" applyBorder="1" applyAlignment="1">
      <alignment horizontal="center" vertical="center"/>
    </xf>
    <xf numFmtId="0" fontId="22" fillId="0" borderId="9"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4" fillId="0" borderId="10" xfId="0" applyFont="1" applyFill="1" applyBorder="1" applyAlignment="1">
      <alignment horizontal="center" vertical="center" shrinkToFit="1"/>
    </xf>
    <xf numFmtId="0" fontId="28" fillId="0" borderId="10" xfId="0" applyFont="1" applyFill="1" applyBorder="1" applyAlignment="1">
      <alignment horizontal="center" vertical="center" shrinkToFit="1"/>
    </xf>
    <xf numFmtId="176" fontId="28" fillId="0" borderId="10" xfId="0" applyNumberFormat="1" applyFont="1" applyFill="1" applyBorder="1" applyAlignment="1">
      <alignment horizontal="center" vertical="center" shrinkToFit="1"/>
    </xf>
    <xf numFmtId="176" fontId="24" fillId="0" borderId="10" xfId="0" applyNumberFormat="1" applyFont="1" applyFill="1" applyBorder="1" applyAlignment="1">
      <alignment horizontal="center" vertical="center" shrinkToFit="1"/>
    </xf>
    <xf numFmtId="2" fontId="24" fillId="3" borderId="16" xfId="0" applyNumberFormat="1" applyFont="1" applyFill="1" applyBorder="1" applyAlignment="1">
      <alignment horizontal="center" vertical="center" shrinkToFit="1"/>
    </xf>
    <xf numFmtId="176" fontId="12" fillId="3" borderId="16" xfId="0" applyNumberFormat="1" applyFont="1" applyFill="1" applyBorder="1" applyAlignment="1">
      <alignment horizontal="center" vertical="center" shrinkToFit="1"/>
    </xf>
    <xf numFmtId="0" fontId="12" fillId="3" borderId="16" xfId="0" applyFont="1" applyFill="1" applyBorder="1" applyAlignment="1">
      <alignment horizontal="center" vertical="center" shrinkToFit="1"/>
    </xf>
    <xf numFmtId="0" fontId="22" fillId="3" borderId="16" xfId="0" applyFont="1" applyFill="1" applyBorder="1" applyAlignment="1">
      <alignment horizontal="left" vertical="top" wrapText="1"/>
    </xf>
    <xf numFmtId="0" fontId="12" fillId="0" borderId="34" xfId="0" applyFont="1" applyBorder="1" applyAlignment="1">
      <alignment horizontal="center" vertical="center"/>
    </xf>
    <xf numFmtId="0" fontId="2" fillId="0" borderId="24" xfId="0" applyFont="1" applyBorder="1" applyAlignment="1">
      <alignment horizontal="center" vertical="center"/>
    </xf>
    <xf numFmtId="0" fontId="22" fillId="0" borderId="20"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0" xfId="0" applyFont="1" applyBorder="1" applyAlignment="1">
      <alignment horizontal="center" vertical="top"/>
    </xf>
    <xf numFmtId="0" fontId="12" fillId="0" borderId="35" xfId="0" applyFont="1" applyBorder="1" applyAlignment="1">
      <alignment horizontal="center" vertical="center"/>
    </xf>
    <xf numFmtId="0" fontId="2" fillId="0" borderId="36" xfId="0" applyFont="1" applyBorder="1" applyAlignment="1">
      <alignment horizontal="center" vertical="center"/>
    </xf>
    <xf numFmtId="0" fontId="22" fillId="0" borderId="7" xfId="0" applyFont="1" applyBorder="1" applyAlignment="1">
      <alignment horizontal="center" vertical="center"/>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29" fillId="5" borderId="7" xfId="0" applyFont="1" applyFill="1" applyBorder="1" applyAlignment="1">
      <alignment horizontal="center" vertical="center"/>
    </xf>
    <xf numFmtId="0" fontId="29" fillId="5" borderId="0" xfId="0" applyFont="1" applyFill="1" applyBorder="1" applyAlignment="1">
      <alignment horizontal="center" vertical="center"/>
    </xf>
    <xf numFmtId="0" fontId="29" fillId="5" borderId="8" xfId="0" applyFont="1" applyFill="1" applyBorder="1" applyAlignment="1">
      <alignment horizontal="center" vertical="center"/>
    </xf>
    <xf numFmtId="38" fontId="2" fillId="0" borderId="7" xfId="1" applyFont="1" applyBorder="1" applyAlignment="1">
      <alignment horizontal="right" vertical="center"/>
    </xf>
    <xf numFmtId="38" fontId="2" fillId="0" borderId="37" xfId="1" applyFont="1" applyBorder="1" applyAlignment="1">
      <alignment horizontal="right" vertical="center"/>
    </xf>
    <xf numFmtId="0" fontId="22" fillId="3" borderId="7" xfId="0" applyFont="1" applyFill="1" applyBorder="1"/>
    <xf numFmtId="0" fontId="22" fillId="3" borderId="0" xfId="0" applyFont="1" applyFill="1" applyBorder="1"/>
    <xf numFmtId="0" fontId="22" fillId="3" borderId="0" xfId="0" applyFont="1" applyFill="1" applyBorder="1" applyAlignment="1">
      <alignment vertical="center"/>
    </xf>
    <xf numFmtId="0" fontId="2" fillId="0" borderId="25" xfId="0" applyFont="1" applyBorder="1" applyAlignment="1">
      <alignment horizontal="center" vertical="center"/>
    </xf>
    <xf numFmtId="2" fontId="22" fillId="0" borderId="18" xfId="0" applyNumberFormat="1" applyFont="1" applyBorder="1" applyAlignment="1">
      <alignment horizontal="center" vertical="center"/>
    </xf>
    <xf numFmtId="2" fontId="22" fillId="0" borderId="19" xfId="0" applyNumberFormat="1" applyFont="1" applyBorder="1" applyAlignment="1">
      <alignment horizontal="center" vertical="center"/>
    </xf>
    <xf numFmtId="0" fontId="22" fillId="0" borderId="19" xfId="0" applyFont="1" applyBorder="1" applyAlignment="1">
      <alignment horizontal="center" vertical="center"/>
    </xf>
    <xf numFmtId="0" fontId="22" fillId="0" borderId="22" xfId="0" applyFont="1" applyBorder="1" applyAlignment="1">
      <alignment horizontal="center" vertical="center"/>
    </xf>
    <xf numFmtId="178" fontId="22" fillId="0" borderId="18" xfId="0" applyNumberFormat="1" applyFont="1" applyBorder="1" applyAlignment="1">
      <alignment horizontal="right" vertical="center" shrinkToFit="1"/>
    </xf>
    <xf numFmtId="178" fontId="22" fillId="0" borderId="19" xfId="0" applyNumberFormat="1" applyFont="1" applyBorder="1" applyAlignment="1">
      <alignment horizontal="right" vertical="center" shrinkToFit="1"/>
    </xf>
    <xf numFmtId="178" fontId="22" fillId="0" borderId="22" xfId="0" applyNumberFormat="1" applyFont="1" applyBorder="1" applyAlignment="1">
      <alignment horizontal="right" vertical="center" shrinkToFit="1"/>
    </xf>
    <xf numFmtId="0" fontId="22" fillId="0" borderId="18" xfId="0" applyFont="1" applyBorder="1" applyAlignment="1">
      <alignment horizontal="right" vertical="center"/>
    </xf>
    <xf numFmtId="0" fontId="22" fillId="0" borderId="23" xfId="0" applyFont="1" applyBorder="1" applyAlignment="1">
      <alignment horizontal="right" vertical="center"/>
    </xf>
    <xf numFmtId="0" fontId="22" fillId="0" borderId="0" xfId="0" applyFont="1" applyBorder="1" applyAlignment="1">
      <alignment horizontal="right"/>
    </xf>
    <xf numFmtId="0" fontId="30" fillId="3" borderId="0" xfId="0" applyFont="1" applyFill="1" applyBorder="1"/>
    <xf numFmtId="0" fontId="22" fillId="3" borderId="8" xfId="0" applyFont="1" applyFill="1" applyBorder="1"/>
    <xf numFmtId="0" fontId="31" fillId="3" borderId="0" xfId="0" applyFont="1" applyFill="1" applyBorder="1"/>
    <xf numFmtId="187" fontId="31" fillId="3" borderId="8" xfId="1" applyNumberFormat="1" applyFont="1" applyFill="1" applyBorder="1"/>
    <xf numFmtId="0" fontId="0" fillId="3" borderId="0" xfId="0" applyFont="1" applyFill="1"/>
    <xf numFmtId="0" fontId="0" fillId="3" borderId="0" xfId="0" applyFont="1" applyFill="1" applyBorder="1"/>
    <xf numFmtId="0" fontId="22" fillId="3" borderId="10" xfId="0" applyFont="1" applyFill="1" applyBorder="1" applyAlignment="1">
      <alignment horizontal="center"/>
    </xf>
    <xf numFmtId="0" fontId="22" fillId="3" borderId="10" xfId="0" applyFont="1" applyFill="1" applyBorder="1"/>
    <xf numFmtId="0" fontId="22" fillId="3" borderId="10" xfId="0" applyFont="1" applyFill="1" applyBorder="1" applyAlignment="1">
      <alignment horizontal="left"/>
    </xf>
    <xf numFmtId="0" fontId="22" fillId="3" borderId="11" xfId="0" applyFont="1" applyFill="1" applyBorder="1" applyAlignment="1">
      <alignment horizontal="left"/>
    </xf>
    <xf numFmtId="0" fontId="22" fillId="3" borderId="6" xfId="0" applyFont="1" applyFill="1" applyBorder="1" applyAlignment="1">
      <alignment horizontal="center" wrapText="1"/>
    </xf>
    <xf numFmtId="0" fontId="22" fillId="3" borderId="6" xfId="0" applyFont="1" applyFill="1" applyBorder="1"/>
    <xf numFmtId="0" fontId="22" fillId="3" borderId="6" xfId="0" applyFont="1" applyFill="1" applyBorder="1" applyAlignment="1">
      <alignment vertical="center"/>
    </xf>
    <xf numFmtId="0" fontId="33" fillId="3" borderId="6" xfId="0" applyFont="1" applyFill="1" applyBorder="1" applyAlignment="1">
      <alignment horizontal="center"/>
    </xf>
    <xf numFmtId="0" fontId="22" fillId="3" borderId="0" xfId="0" applyFont="1" applyFill="1" applyBorder="1" applyAlignment="1">
      <alignment wrapText="1"/>
    </xf>
    <xf numFmtId="0" fontId="22" fillId="3" borderId="6" xfId="0" applyFont="1" applyFill="1" applyBorder="1" applyAlignment="1">
      <alignment horizontal="left"/>
    </xf>
    <xf numFmtId="0" fontId="33" fillId="3" borderId="3" xfId="0" applyFont="1" applyFill="1" applyBorder="1" applyAlignment="1">
      <alignment horizontal="center"/>
    </xf>
    <xf numFmtId="0" fontId="22" fillId="0" borderId="0" xfId="0" applyFont="1" applyBorder="1" applyAlignment="1">
      <alignment horizontal="center" vertical="center"/>
    </xf>
    <xf numFmtId="0" fontId="22" fillId="3" borderId="9" xfId="0" applyFont="1" applyFill="1" applyBorder="1"/>
    <xf numFmtId="0" fontId="22" fillId="3" borderId="11" xfId="0" applyFont="1" applyFill="1" applyBorder="1"/>
    <xf numFmtId="0" fontId="2" fillId="3" borderId="0" xfId="0" applyFont="1" applyFill="1" applyBorder="1"/>
    <xf numFmtId="0" fontId="22" fillId="3" borderId="0" xfId="0" applyFont="1" applyFill="1"/>
    <xf numFmtId="0" fontId="25" fillId="3" borderId="0" xfId="0" applyFont="1" applyFill="1"/>
    <xf numFmtId="0" fontId="25" fillId="3" borderId="0" xfId="0" applyFont="1" applyFill="1" applyBorder="1"/>
    <xf numFmtId="0" fontId="34" fillId="0" borderId="0" xfId="0" applyFont="1" applyBorder="1"/>
    <xf numFmtId="0" fontId="0" fillId="0" borderId="2" xfId="0" applyFont="1" applyBorder="1" applyAlignment="1">
      <alignment horizontal="center" vertical="center"/>
    </xf>
    <xf numFmtId="0" fontId="1" fillId="3" borderId="0" xfId="0" applyFont="1" applyFill="1"/>
    <xf numFmtId="0" fontId="9" fillId="3" borderId="0" xfId="0" applyFont="1" applyFill="1" applyAlignment="1">
      <alignment horizontal="center"/>
    </xf>
    <xf numFmtId="0" fontId="9" fillId="3" borderId="0" xfId="0" applyFont="1" applyFill="1"/>
    <xf numFmtId="0" fontId="12" fillId="3" borderId="0" xfId="0" applyFont="1" applyFill="1"/>
    <xf numFmtId="0" fontId="0" fillId="3" borderId="0" xfId="0" applyFont="1" applyFill="1" applyAlignment="1">
      <alignment horizontal="right"/>
    </xf>
    <xf numFmtId="0" fontId="12" fillId="3" borderId="0" xfId="0" applyFont="1" applyFill="1" applyAlignment="1">
      <alignment horizontal="center"/>
    </xf>
    <xf numFmtId="0" fontId="0" fillId="3" borderId="0" xfId="0" applyFont="1" applyFill="1" applyAlignment="1">
      <alignment horizontal="center"/>
    </xf>
    <xf numFmtId="0" fontId="14" fillId="3" borderId="0" xfId="0" applyFont="1" applyFill="1" applyAlignment="1"/>
    <xf numFmtId="0" fontId="0" fillId="3" borderId="10" xfId="0" applyFont="1" applyFill="1" applyBorder="1" applyAlignment="1">
      <alignment horizontal="left"/>
    </xf>
    <xf numFmtId="0" fontId="2" fillId="3" borderId="10" xfId="0" applyFont="1" applyFill="1" applyBorder="1" applyAlignment="1">
      <alignment horizontal="left"/>
    </xf>
    <xf numFmtId="0" fontId="0" fillId="3" borderId="6" xfId="0" applyFont="1" applyFill="1" applyBorder="1"/>
    <xf numFmtId="0" fontId="2" fillId="3" borderId="6" xfId="0" applyFont="1" applyFill="1" applyBorder="1"/>
    <xf numFmtId="0" fontId="0" fillId="3" borderId="6" xfId="0" applyFont="1" applyFill="1" applyBorder="1" applyAlignment="1">
      <alignment horizontal="left"/>
    </xf>
    <xf numFmtId="0" fontId="2" fillId="3" borderId="6" xfId="0" applyFont="1" applyFill="1" applyBorder="1" applyAlignment="1">
      <alignment horizontal="left"/>
    </xf>
    <xf numFmtId="0" fontId="15" fillId="3" borderId="6" xfId="0" applyFont="1" applyFill="1" applyBorder="1" applyAlignment="1">
      <alignment horizontal="left"/>
    </xf>
    <xf numFmtId="0" fontId="12" fillId="3" borderId="0" xfId="0" applyFont="1" applyFill="1" applyAlignment="1"/>
    <xf numFmtId="0" fontId="12" fillId="3" borderId="0" xfId="0" quotePrefix="1" applyFont="1" applyFill="1" applyAlignment="1">
      <alignment horizontal="right"/>
    </xf>
    <xf numFmtId="0" fontId="12" fillId="3" borderId="0" xfId="0" applyFont="1" applyFill="1" applyBorder="1"/>
    <xf numFmtId="0" fontId="14" fillId="3" borderId="0" xfId="0" applyFont="1" applyFill="1" applyBorder="1"/>
    <xf numFmtId="178" fontId="12" fillId="3" borderId="0" xfId="0" applyNumberFormat="1" applyFont="1" applyFill="1" applyBorder="1" applyAlignment="1"/>
    <xf numFmtId="38" fontId="12" fillId="3" borderId="10" xfId="1" applyFont="1" applyFill="1" applyBorder="1" applyAlignment="1">
      <alignment horizontal="right"/>
    </xf>
    <xf numFmtId="178" fontId="12" fillId="3" borderId="10" xfId="0" applyNumberFormat="1" applyFont="1" applyFill="1" applyBorder="1" applyAlignment="1"/>
    <xf numFmtId="177" fontId="12" fillId="3" borderId="0" xfId="0" applyNumberFormat="1" applyFont="1" applyFill="1" applyBorder="1" applyAlignment="1">
      <alignment horizontal="left"/>
    </xf>
    <xf numFmtId="0" fontId="12" fillId="3" borderId="12" xfId="0" applyFont="1" applyFill="1" applyBorder="1"/>
    <xf numFmtId="0" fontId="35" fillId="3" borderId="0" xfId="0" applyFont="1" applyFill="1" applyBorder="1" applyAlignment="1">
      <alignment vertical="top"/>
    </xf>
    <xf numFmtId="0" fontId="36" fillId="3" borderId="0" xfId="0" applyFont="1" applyFill="1" applyBorder="1"/>
    <xf numFmtId="177" fontId="37" fillId="3" borderId="0" xfId="0" applyNumberFormat="1" applyFont="1" applyFill="1" applyBorder="1" applyAlignment="1">
      <alignment horizontal="left"/>
    </xf>
    <xf numFmtId="177" fontId="12" fillId="3" borderId="10" xfId="0" applyNumberFormat="1" applyFont="1" applyFill="1" applyBorder="1" applyAlignment="1"/>
    <xf numFmtId="0" fontId="14" fillId="3" borderId="0" xfId="0" applyFont="1" applyFill="1"/>
    <xf numFmtId="177" fontId="14" fillId="3" borderId="0" xfId="0" applyNumberFormat="1" applyFont="1" applyFill="1" applyBorder="1" applyAlignment="1">
      <alignment horizontal="right"/>
    </xf>
    <xf numFmtId="0" fontId="12" fillId="3" borderId="0" xfId="0" applyFont="1" applyFill="1" applyBorder="1" applyAlignment="1">
      <alignment horizontal="center"/>
    </xf>
    <xf numFmtId="177" fontId="12" fillId="3" borderId="10" xfId="0" applyNumberFormat="1" applyFont="1" applyFill="1" applyBorder="1" applyAlignment="1">
      <alignment horizontal="right"/>
    </xf>
    <xf numFmtId="177" fontId="12" fillId="3" borderId="0" xfId="0" applyNumberFormat="1" applyFont="1" applyFill="1" applyBorder="1" applyAlignment="1">
      <alignment horizontal="right"/>
    </xf>
    <xf numFmtId="177" fontId="12" fillId="3" borderId="10" xfId="0" applyNumberFormat="1" applyFont="1" applyFill="1" applyBorder="1" applyAlignment="1">
      <alignment horizontal="left"/>
    </xf>
    <xf numFmtId="0" fontId="12" fillId="3" borderId="0" xfId="0" applyFont="1" applyFill="1" applyBorder="1" applyAlignment="1">
      <alignment shrinkToFit="1"/>
    </xf>
    <xf numFmtId="177" fontId="14" fillId="3" borderId="0" xfId="0" applyNumberFormat="1" applyFont="1" applyFill="1" applyBorder="1" applyAlignment="1">
      <alignment horizontal="right" shrinkToFit="1"/>
    </xf>
    <xf numFmtId="177" fontId="12" fillId="3" borderId="0" xfId="0" applyNumberFormat="1" applyFont="1" applyFill="1" applyBorder="1" applyAlignment="1">
      <alignment horizontal="left" wrapText="1"/>
    </xf>
    <xf numFmtId="177" fontId="12" fillId="3" borderId="0" xfId="0" applyNumberFormat="1" applyFont="1" applyFill="1" applyBorder="1" applyAlignment="1">
      <alignment horizontal="left"/>
    </xf>
    <xf numFmtId="0" fontId="0" fillId="3" borderId="10" xfId="0" applyFont="1" applyFill="1" applyBorder="1" applyAlignment="1">
      <alignment shrinkToFit="1"/>
    </xf>
    <xf numFmtId="0" fontId="0" fillId="3" borderId="10" xfId="0" applyFont="1" applyFill="1" applyBorder="1" applyAlignment="1">
      <alignment horizontal="center" shrinkToFit="1"/>
    </xf>
    <xf numFmtId="177" fontId="0" fillId="3" borderId="0" xfId="0" applyNumberFormat="1" applyFont="1" applyFill="1" applyBorder="1" applyAlignment="1">
      <alignment horizontal="right"/>
    </xf>
    <xf numFmtId="177" fontId="0" fillId="3" borderId="10" xfId="0" applyNumberFormat="1" applyFont="1" applyFill="1" applyBorder="1" applyAlignment="1">
      <alignment horizontal="center"/>
    </xf>
    <xf numFmtId="177" fontId="0" fillId="3" borderId="10" xfId="0" applyNumberFormat="1" applyFont="1" applyFill="1" applyBorder="1" applyAlignment="1"/>
    <xf numFmtId="177" fontId="0" fillId="3" borderId="10" xfId="0" applyNumberFormat="1" applyFont="1" applyFill="1" applyBorder="1" applyAlignment="1">
      <alignment horizontal="right"/>
    </xf>
    <xf numFmtId="0" fontId="0" fillId="3" borderId="6" xfId="0" applyFont="1" applyFill="1" applyBorder="1" applyAlignment="1">
      <alignment shrinkToFit="1"/>
    </xf>
    <xf numFmtId="0" fontId="22" fillId="3" borderId="0" xfId="0" applyFont="1" applyFill="1" applyAlignment="1">
      <alignment horizontal="left" vertical="top" wrapText="1"/>
    </xf>
    <xf numFmtId="0" fontId="2" fillId="3" borderId="0" xfId="0" applyFont="1" applyFill="1" applyBorder="1" applyAlignment="1">
      <alignment vertical="top" wrapText="1"/>
    </xf>
    <xf numFmtId="0" fontId="0" fillId="3" borderId="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2" fillId="3" borderId="0" xfId="0" quotePrefix="1" applyFont="1" applyFill="1" applyAlignment="1">
      <alignment horizontal="left" vertical="center"/>
    </xf>
    <xf numFmtId="0" fontId="0" fillId="4" borderId="14"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2" fillId="0" borderId="0" xfId="0" applyFont="1" applyAlignment="1">
      <alignment horizontal="left" vertical="center"/>
    </xf>
    <xf numFmtId="0" fontId="0" fillId="3" borderId="7" xfId="0" applyFont="1" applyFill="1" applyBorder="1" applyAlignment="1">
      <alignment vertical="top" wrapText="1"/>
    </xf>
    <xf numFmtId="0" fontId="0" fillId="3" borderId="0" xfId="0" applyFont="1" applyFill="1" applyBorder="1" applyAlignment="1">
      <alignment vertical="top" wrapText="1"/>
    </xf>
    <xf numFmtId="0" fontId="0" fillId="3" borderId="8" xfId="0" applyFont="1" applyFill="1" applyBorder="1" applyAlignment="1">
      <alignment vertical="top" wrapText="1"/>
    </xf>
    <xf numFmtId="0" fontId="0" fillId="4" borderId="7"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8" xfId="0" applyFont="1" applyFill="1" applyBorder="1" applyAlignment="1">
      <alignment horizontal="left" vertical="center" wrapText="1"/>
    </xf>
    <xf numFmtId="0" fontId="0" fillId="3" borderId="7"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applyFont="1" applyFill="1" applyAlignment="1">
      <alignment horizontal="left" vertical="center"/>
    </xf>
    <xf numFmtId="0" fontId="0" fillId="3" borderId="9" xfId="0" applyFont="1" applyFill="1" applyBorder="1" applyAlignment="1">
      <alignment vertical="center" wrapText="1"/>
    </xf>
    <xf numFmtId="0" fontId="0" fillId="3" borderId="10" xfId="0" applyFont="1" applyFill="1" applyBorder="1" applyAlignment="1">
      <alignment vertical="center" wrapText="1"/>
    </xf>
    <xf numFmtId="0" fontId="0" fillId="3" borderId="10"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0" xfId="0" applyFont="1" applyFill="1" applyBorder="1" applyAlignment="1">
      <alignment horizontal="left" vertical="center" wrapText="1"/>
    </xf>
    <xf numFmtId="0" fontId="0" fillId="3" borderId="11" xfId="0" applyFont="1" applyFill="1" applyBorder="1" applyAlignment="1">
      <alignment vertical="center" wrapText="1"/>
    </xf>
    <xf numFmtId="0" fontId="12" fillId="3" borderId="0" xfId="0" quotePrefix="1" applyFont="1" applyFill="1" applyAlignment="1">
      <alignment horizontal="right" vertical="center"/>
    </xf>
    <xf numFmtId="0" fontId="0" fillId="3" borderId="0" xfId="0" applyFont="1" applyFill="1" applyBorder="1" applyAlignment="1">
      <alignment horizontal="left" vertical="center"/>
    </xf>
    <xf numFmtId="0" fontId="2" fillId="3" borderId="6" xfId="0" applyFont="1" applyFill="1" applyBorder="1" applyAlignment="1">
      <alignment horizontal="left" vertical="center"/>
    </xf>
    <xf numFmtId="0" fontId="0" fillId="3" borderId="6" xfId="0" applyFont="1" applyFill="1" applyBorder="1" applyAlignment="1">
      <alignment horizontal="right" vertical="center"/>
    </xf>
    <xf numFmtId="0" fontId="24" fillId="3" borderId="6" xfId="0" applyFont="1" applyFill="1" applyBorder="1" applyAlignment="1">
      <alignment horizontal="left" vertical="center" wrapText="1"/>
    </xf>
    <xf numFmtId="0" fontId="2" fillId="3" borderId="6" xfId="0" applyFont="1" applyFill="1" applyBorder="1" applyAlignment="1">
      <alignment horizontal="center" vertical="center"/>
    </xf>
    <xf numFmtId="0" fontId="0" fillId="3" borderId="6" xfId="0" applyFont="1" applyFill="1" applyBorder="1" applyAlignment="1">
      <alignment horizontal="left" vertical="center" wrapText="1"/>
    </xf>
    <xf numFmtId="38" fontId="0" fillId="3" borderId="6" xfId="1" applyFont="1" applyFill="1" applyBorder="1" applyAlignment="1">
      <alignment horizontal="right" vertical="center"/>
    </xf>
    <xf numFmtId="0" fontId="0" fillId="3" borderId="6" xfId="0" applyFont="1" applyFill="1" applyBorder="1" applyAlignment="1">
      <alignment vertical="center"/>
    </xf>
    <xf numFmtId="0" fontId="2" fillId="0" borderId="0" xfId="0" applyFont="1" applyAlignment="1">
      <alignment vertical="center"/>
    </xf>
    <xf numFmtId="0" fontId="2" fillId="3" borderId="0" xfId="0" applyFont="1" applyFill="1" applyBorder="1" applyAlignment="1">
      <alignment horizontal="left" vertical="center"/>
    </xf>
    <xf numFmtId="0" fontId="0" fillId="3" borderId="0" xfId="0" applyFont="1" applyFill="1" applyBorder="1" applyAlignment="1">
      <alignment horizontal="right" vertical="center"/>
    </xf>
    <xf numFmtId="0" fontId="2" fillId="3" borderId="0" xfId="0" applyFont="1" applyFill="1" applyBorder="1" applyAlignment="1">
      <alignment horizontal="center" vertical="center"/>
    </xf>
    <xf numFmtId="0" fontId="0" fillId="3" borderId="0" xfId="0" applyFont="1" applyFill="1" applyBorder="1" applyAlignment="1">
      <alignment horizontal="left" vertical="center" wrapText="1"/>
    </xf>
    <xf numFmtId="38" fontId="0" fillId="3" borderId="0" xfId="1" applyFont="1" applyFill="1" applyBorder="1" applyAlignment="1">
      <alignment horizontal="center" vertical="center"/>
    </xf>
    <xf numFmtId="0" fontId="0" fillId="3" borderId="0" xfId="0" applyFont="1" applyFill="1" applyBorder="1" applyAlignment="1">
      <alignment vertical="center"/>
    </xf>
    <xf numFmtId="0" fontId="28" fillId="3" borderId="0" xfId="0" applyFont="1" applyFill="1" applyBorder="1" applyAlignment="1">
      <alignment horizontal="left" vertical="top" wrapText="1"/>
    </xf>
    <xf numFmtId="0" fontId="28" fillId="3" borderId="0" xfId="0" applyFont="1" applyFill="1" applyAlignment="1">
      <alignment horizontal="left" vertical="top" wrapText="1"/>
    </xf>
    <xf numFmtId="0" fontId="2" fillId="3" borderId="0" xfId="0" applyFont="1" applyFill="1" applyAlignment="1">
      <alignment horizontal="left"/>
    </xf>
    <xf numFmtId="0" fontId="7" fillId="3" borderId="0" xfId="0" applyFont="1" applyFill="1" applyBorder="1" applyAlignment="1">
      <alignment horizontal="center" vertical="center"/>
    </xf>
    <xf numFmtId="0" fontId="7" fillId="3" borderId="0" xfId="0" applyFont="1" applyFill="1" applyAlignment="1"/>
    <xf numFmtId="0" fontId="7" fillId="3" borderId="0" xfId="0" applyFont="1" applyFill="1" applyBorder="1" applyAlignment="1">
      <alignment horizontal="center" vertical="center"/>
    </xf>
    <xf numFmtId="0" fontId="12" fillId="3" borderId="10" xfId="0" applyFont="1" applyFill="1" applyBorder="1" applyAlignment="1">
      <alignment horizontal="left"/>
    </xf>
    <xf numFmtId="0" fontId="2" fillId="3" borderId="10" xfId="0" applyFont="1" applyFill="1" applyBorder="1" applyAlignment="1">
      <alignment horizontal="left" vertical="center"/>
    </xf>
    <xf numFmtId="0" fontId="7" fillId="3" borderId="10" xfId="0" applyFont="1" applyFill="1" applyBorder="1" applyAlignment="1">
      <alignment horizontal="center" vertical="center"/>
    </xf>
    <xf numFmtId="0" fontId="22" fillId="3" borderId="10" xfId="0" applyFont="1" applyFill="1" applyBorder="1" applyAlignment="1">
      <alignment horizontal="left" vertical="center"/>
    </xf>
    <xf numFmtId="0" fontId="12" fillId="3" borderId="6" xfId="0" applyFont="1" applyFill="1" applyBorder="1" applyAlignment="1">
      <alignment horizontal="left" vertical="center"/>
    </xf>
    <xf numFmtId="0" fontId="8" fillId="3" borderId="10" xfId="0" applyFont="1" applyFill="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0" fillId="3" borderId="0" xfId="0" applyFill="1" applyAlignment="1">
      <alignment vertical="center"/>
    </xf>
    <xf numFmtId="0" fontId="42" fillId="4" borderId="1" xfId="0" applyFont="1" applyFill="1" applyBorder="1" applyAlignment="1">
      <alignment horizontal="center" vertical="center" wrapText="1"/>
    </xf>
    <xf numFmtId="0" fontId="1" fillId="0" borderId="17" xfId="0" applyFont="1" applyBorder="1" applyAlignment="1">
      <alignment horizontal="center" vertical="center" shrinkToFit="1"/>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0" fillId="0" borderId="17" xfId="0" applyFont="1" applyBorder="1" applyAlignment="1">
      <alignment horizontal="left" vertical="center" wrapText="1"/>
    </xf>
    <xf numFmtId="57" fontId="0" fillId="0" borderId="17" xfId="0" applyNumberFormat="1" applyFont="1" applyBorder="1" applyAlignment="1">
      <alignment horizontal="center" vertical="center" wrapText="1"/>
    </xf>
    <xf numFmtId="0" fontId="0" fillId="0" borderId="17" xfId="0" applyFont="1" applyBorder="1" applyAlignment="1">
      <alignment horizontal="center" vertical="center"/>
    </xf>
    <xf numFmtId="177" fontId="0" fillId="0" borderId="17" xfId="0" applyNumberFormat="1" applyFont="1" applyBorder="1" applyAlignment="1">
      <alignment horizontal="right" vertical="center"/>
    </xf>
    <xf numFmtId="177" fontId="0" fillId="0" borderId="1" xfId="0" applyNumberFormat="1" applyFont="1" applyBorder="1" applyAlignment="1">
      <alignment vertical="center"/>
    </xf>
    <xf numFmtId="177" fontId="0" fillId="4" borderId="1" xfId="0" applyNumberFormat="1" applyFill="1" applyBorder="1" applyAlignment="1">
      <alignment horizontal="center" vertical="center"/>
    </xf>
    <xf numFmtId="0" fontId="1" fillId="0" borderId="15"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5" xfId="0" applyFont="1" applyBorder="1" applyAlignment="1">
      <alignment horizontal="left" vertical="center" wrapText="1"/>
    </xf>
    <xf numFmtId="0" fontId="0" fillId="0" borderId="15" xfId="0" applyFont="1" applyBorder="1" applyAlignment="1">
      <alignment horizontal="center" vertical="center" wrapText="1"/>
    </xf>
    <xf numFmtId="0" fontId="0" fillId="0" borderId="15" xfId="0" applyFont="1" applyBorder="1" applyAlignment="1">
      <alignment horizontal="center" vertical="center"/>
    </xf>
    <xf numFmtId="177" fontId="0" fillId="0" borderId="15" xfId="0" applyNumberFormat="1" applyFont="1" applyBorder="1" applyAlignment="1">
      <alignment horizontal="right" vertical="center"/>
    </xf>
    <xf numFmtId="0" fontId="0" fillId="0" borderId="7" xfId="0" applyFont="1" applyBorder="1" applyAlignment="1">
      <alignment horizontal="center" vertical="center"/>
    </xf>
    <xf numFmtId="0" fontId="0" fillId="3" borderId="0" xfId="0" applyFill="1"/>
    <xf numFmtId="0" fontId="22" fillId="4" borderId="7" xfId="0" applyFont="1" applyFill="1" applyBorder="1" applyAlignment="1">
      <alignment horizontal="center" vertical="center" shrinkToFit="1"/>
    </xf>
    <xf numFmtId="0" fontId="22" fillId="4" borderId="8" xfId="0" applyFont="1" applyFill="1" applyBorder="1" applyAlignment="1">
      <alignment horizontal="center" vertical="center" shrinkToFit="1"/>
    </xf>
    <xf numFmtId="0" fontId="1" fillId="0" borderId="16" xfId="0" applyFont="1" applyBorder="1" applyAlignment="1">
      <alignment horizontal="center" vertical="center" shrinkToFit="1"/>
    </xf>
    <xf numFmtId="0" fontId="0" fillId="4" borderId="9" xfId="0" applyFont="1" applyFill="1" applyBorder="1" applyAlignment="1">
      <alignment horizontal="center" vertical="center" shrinkToFit="1"/>
    </xf>
    <xf numFmtId="0" fontId="0" fillId="4" borderId="11" xfId="0" applyFont="1" applyFill="1" applyBorder="1" applyAlignment="1">
      <alignment horizontal="center" vertical="center" shrinkToFit="1"/>
    </xf>
    <xf numFmtId="0" fontId="0" fillId="0" borderId="16" xfId="0" applyFont="1" applyBorder="1" applyAlignment="1">
      <alignment horizontal="left" vertical="center"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177" fontId="0" fillId="0" borderId="16" xfId="0" applyNumberFormat="1" applyFont="1" applyBorder="1" applyAlignment="1">
      <alignment horizontal="right" vertical="center"/>
    </xf>
    <xf numFmtId="0" fontId="0" fillId="0" borderId="9" xfId="0" applyFont="1" applyBorder="1" applyAlignment="1">
      <alignment horizontal="center" vertical="center"/>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177" fontId="0" fillId="0" borderId="3" xfId="0" applyNumberFormat="1" applyBorder="1" applyAlignment="1">
      <alignment vertical="center"/>
    </xf>
    <xf numFmtId="0" fontId="1" fillId="0" borderId="0" xfId="0" applyFont="1" applyAlignment="1">
      <alignment horizontal="left"/>
    </xf>
  </cellXfs>
  <cellStyles count="3">
    <cellStyle name="桁区切り" xfId="1" builtinId="6"/>
    <cellStyle name="標準" xfId="0" builtinId="0"/>
    <cellStyle name="標準_寄付申込書"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uk-portal.pu-kumamoto.ac.jp/sites/portal/Lists/31/Attachments/86/&#12304;R02.04&#25913;&#23450;&#12305;%20&#23398;&#29983;&#38599;&#29992;&#65288;&#12497;&#12540;&#12488;&#12479;&#12452;&#12512;&#33256;&#26178;&#32887;&#21729;&#65289;&#27096;&#24335;&#38598;&#65288;&#35352;&#20837;&#20363;&#31561;&#20184;&#123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
      <sheetName val="予定者"/>
      <sheetName val="出勤簿"/>
      <sheetName val="口座登録申出書 "/>
      <sheetName val="計画 (例)"/>
      <sheetName val="予定者 (例)"/>
      <sheetName val="出勤簿 (例)"/>
      <sheetName val="口座登録申出書  (例)"/>
    </sheetNames>
    <sheetDataSet>
      <sheetData sheetId="0"/>
      <sheetData sheetId="1">
        <row r="55">
          <cell r="I55" t="str">
            <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54"/>
  <sheetViews>
    <sheetView tabSelected="1" view="pageBreakPreview" zoomScaleNormal="100" zoomScaleSheetLayoutView="100" workbookViewId="0">
      <selection activeCell="AF12" sqref="AF12"/>
    </sheetView>
  </sheetViews>
  <sheetFormatPr defaultRowHeight="13.5"/>
  <cols>
    <col min="1" max="1" width="6" style="19" customWidth="1"/>
    <col min="2" max="13" width="2.75" style="19" customWidth="1"/>
    <col min="14" max="14" width="4.5" style="19" customWidth="1"/>
    <col min="15" max="21" width="2.75" style="19" customWidth="1"/>
    <col min="22" max="22" width="2.5" style="19" customWidth="1"/>
    <col min="23" max="29" width="2.75" style="19" customWidth="1"/>
    <col min="30" max="16384" width="9" style="19"/>
  </cols>
  <sheetData>
    <row r="1" spans="1:29" s="16" customFormat="1">
      <c r="A1" s="16" t="s">
        <v>105</v>
      </c>
    </row>
    <row r="3" spans="1:29" s="17" customFormat="1" ht="18.75">
      <c r="A3" s="16"/>
      <c r="B3" s="122" t="s">
        <v>124</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row>
    <row r="4" spans="1:29" s="17" customFormat="1" ht="9.75" customHeight="1"/>
    <row r="5" spans="1:29" ht="15.75" customHeight="1">
      <c r="A5" s="17"/>
      <c r="B5" s="17"/>
      <c r="C5" s="17"/>
      <c r="D5" s="17"/>
      <c r="E5" s="17"/>
      <c r="F5" s="17"/>
      <c r="G5" s="17"/>
      <c r="H5" s="17"/>
      <c r="I5" s="17"/>
      <c r="J5" s="17"/>
      <c r="K5" s="18"/>
      <c r="N5" s="20"/>
      <c r="T5" s="208" t="s">
        <v>135</v>
      </c>
      <c r="U5" s="71"/>
      <c r="V5" s="16"/>
      <c r="W5" s="71" t="s">
        <v>19</v>
      </c>
      <c r="X5" s="71"/>
      <c r="Y5" s="71"/>
      <c r="Z5" s="71" t="s">
        <v>33</v>
      </c>
      <c r="AB5" s="19" t="s">
        <v>39</v>
      </c>
    </row>
    <row r="6" spans="1:29" ht="14.25" customHeight="1"/>
    <row r="7" spans="1:29" ht="14.25" customHeight="1">
      <c r="A7" s="18" t="s">
        <v>117</v>
      </c>
    </row>
    <row r="8" spans="1:29" ht="23.25" customHeight="1">
      <c r="H8" s="16" t="s">
        <v>104</v>
      </c>
      <c r="N8" s="39"/>
      <c r="O8" s="39"/>
      <c r="P8" s="39"/>
      <c r="Q8" s="39"/>
      <c r="R8" s="39"/>
      <c r="S8" s="39"/>
      <c r="T8" s="26"/>
      <c r="W8" s="123" t="s">
        <v>48</v>
      </c>
      <c r="X8" s="124"/>
      <c r="Y8" s="124"/>
      <c r="Z8" s="124"/>
      <c r="AA8" s="124"/>
      <c r="AB8" s="124"/>
      <c r="AC8" s="125"/>
    </row>
    <row r="9" spans="1:29" ht="20.25" customHeight="1">
      <c r="H9" s="93" t="s">
        <v>103</v>
      </c>
      <c r="I9" s="21"/>
      <c r="J9" s="22"/>
      <c r="K9" s="22"/>
      <c r="L9" s="22"/>
      <c r="M9" s="22"/>
      <c r="N9" s="22"/>
      <c r="O9" s="22"/>
      <c r="P9" s="22"/>
      <c r="Q9" s="22"/>
      <c r="R9" s="22"/>
      <c r="S9" s="22"/>
      <c r="T9" s="40" t="s">
        <v>25</v>
      </c>
      <c r="U9" s="23"/>
      <c r="W9" s="24"/>
      <c r="X9" s="23"/>
      <c r="Y9" s="23"/>
      <c r="Z9" s="25"/>
      <c r="AA9" s="26"/>
      <c r="AB9" s="26"/>
      <c r="AC9" s="27"/>
    </row>
    <row r="10" spans="1:29" ht="14.25" customHeight="1">
      <c r="W10" s="28"/>
      <c r="X10" s="26"/>
      <c r="Y10" s="26"/>
      <c r="Z10" s="26"/>
      <c r="AA10" s="26"/>
      <c r="AB10" s="26"/>
      <c r="AC10" s="27"/>
    </row>
    <row r="11" spans="1:29" s="18" customFormat="1" ht="14.25" customHeight="1">
      <c r="A11" s="82" t="s">
        <v>118</v>
      </c>
      <c r="B11" s="82"/>
      <c r="C11" s="82"/>
      <c r="D11" s="82"/>
      <c r="E11" s="82"/>
      <c r="F11" s="82"/>
      <c r="G11" s="82"/>
      <c r="H11" s="82"/>
      <c r="I11" s="82"/>
      <c r="J11" s="82"/>
      <c r="K11" s="82"/>
      <c r="L11" s="82"/>
      <c r="M11" s="82"/>
      <c r="N11" s="82"/>
      <c r="O11" s="82"/>
      <c r="P11" s="82"/>
      <c r="Q11" s="82"/>
      <c r="R11" s="82"/>
      <c r="S11" s="82"/>
      <c r="T11" s="82"/>
      <c r="U11" s="82"/>
      <c r="W11" s="29"/>
      <c r="X11" s="30"/>
      <c r="Y11" s="30"/>
      <c r="Z11" s="30"/>
      <c r="AA11" s="30"/>
      <c r="AB11" s="30"/>
      <c r="AC11" s="31"/>
    </row>
    <row r="12" spans="1:29" s="18" customFormat="1" ht="39" customHeight="1">
      <c r="A12" s="32"/>
      <c r="B12" s="25"/>
      <c r="C12" s="25"/>
      <c r="D12" s="25"/>
      <c r="E12" s="25"/>
      <c r="F12" s="25"/>
      <c r="G12" s="33"/>
      <c r="H12" s="137"/>
      <c r="I12" s="137"/>
      <c r="J12" s="34"/>
      <c r="L12" s="16" t="s">
        <v>27</v>
      </c>
      <c r="W12" s="35"/>
      <c r="X12" s="36"/>
      <c r="Y12" s="36"/>
      <c r="Z12" s="36"/>
      <c r="AA12" s="36"/>
      <c r="AB12" s="36"/>
      <c r="AC12" s="37"/>
    </row>
    <row r="13" spans="1:29" s="16" customFormat="1" ht="19.5" customHeight="1">
      <c r="A13" s="59" t="s">
        <v>70</v>
      </c>
      <c r="B13" s="16" t="s">
        <v>32</v>
      </c>
      <c r="H13" s="60"/>
      <c r="I13" s="60"/>
      <c r="J13" s="60"/>
      <c r="K13" s="60"/>
      <c r="L13" s="60"/>
      <c r="M13" s="60"/>
      <c r="N13" s="60"/>
      <c r="O13" s="60"/>
      <c r="P13" s="60"/>
      <c r="Q13" s="60"/>
      <c r="R13" s="60"/>
      <c r="S13" s="60"/>
      <c r="T13" s="60"/>
      <c r="U13" s="60"/>
      <c r="W13" s="60"/>
      <c r="X13" s="60"/>
      <c r="Y13" s="60"/>
      <c r="Z13" s="60"/>
      <c r="AA13" s="60"/>
    </row>
    <row r="14" spans="1:29" s="16" customFormat="1" ht="30.75" customHeight="1">
      <c r="B14" s="138"/>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40"/>
    </row>
    <row r="15" spans="1:29" s="43" customFormat="1" ht="24.75" customHeight="1">
      <c r="A15" s="59" t="s">
        <v>71</v>
      </c>
      <c r="B15" s="61" t="s">
        <v>49</v>
      </c>
      <c r="C15" s="61"/>
      <c r="D15" s="61"/>
      <c r="E15" s="61"/>
      <c r="F15" s="61"/>
      <c r="G15" s="62"/>
      <c r="H15" s="63"/>
      <c r="I15" s="63"/>
      <c r="J15" s="64"/>
      <c r="K15" s="65"/>
      <c r="L15" s="66"/>
      <c r="M15" s="66"/>
      <c r="N15" s="66"/>
      <c r="O15" s="66"/>
      <c r="P15" s="66"/>
      <c r="Q15" s="66"/>
      <c r="R15" s="66"/>
      <c r="S15" s="66"/>
      <c r="T15" s="66"/>
      <c r="U15" s="66"/>
      <c r="W15" s="66"/>
      <c r="X15" s="66"/>
      <c r="Y15" s="66"/>
      <c r="Z15" s="66"/>
    </row>
    <row r="16" spans="1:29" s="43" customFormat="1" ht="24.75" customHeight="1">
      <c r="A16" s="67"/>
      <c r="B16" s="208" t="s">
        <v>135</v>
      </c>
      <c r="C16" s="66"/>
      <c r="D16" s="66"/>
      <c r="E16" s="68" t="s">
        <v>19</v>
      </c>
      <c r="F16" s="68"/>
      <c r="G16" s="68" t="s">
        <v>33</v>
      </c>
      <c r="H16" s="68"/>
      <c r="I16" s="68" t="s">
        <v>23</v>
      </c>
      <c r="J16" s="43" t="s">
        <v>51</v>
      </c>
      <c r="N16" s="43" t="s">
        <v>119</v>
      </c>
      <c r="O16" s="208" t="s">
        <v>135</v>
      </c>
      <c r="P16" s="68"/>
      <c r="Q16" s="68"/>
      <c r="R16" s="68" t="s">
        <v>19</v>
      </c>
      <c r="S16" s="68"/>
      <c r="T16" s="68" t="s">
        <v>33</v>
      </c>
      <c r="U16" s="68"/>
      <c r="V16" s="68" t="s">
        <v>23</v>
      </c>
      <c r="W16" s="43" t="s">
        <v>52</v>
      </c>
    </row>
    <row r="17" spans="1:29" s="43" customFormat="1" ht="24.75" customHeight="1">
      <c r="A17" s="67" t="s">
        <v>53</v>
      </c>
      <c r="B17" s="65" t="s">
        <v>54</v>
      </c>
      <c r="C17" s="66"/>
      <c r="D17" s="66"/>
      <c r="E17" s="66"/>
      <c r="F17" s="66"/>
      <c r="G17" s="66"/>
      <c r="H17" s="66"/>
      <c r="I17" s="66"/>
      <c r="J17" s="64"/>
      <c r="K17" s="65"/>
      <c r="L17" s="66"/>
      <c r="M17" s="66"/>
      <c r="N17" s="66"/>
      <c r="O17" s="66"/>
      <c r="P17" s="66"/>
      <c r="Q17" s="66"/>
      <c r="R17" s="66"/>
      <c r="S17" s="66"/>
      <c r="T17" s="66"/>
    </row>
    <row r="18" spans="1:29" s="43" customFormat="1" ht="30.75" customHeight="1">
      <c r="B18" s="141"/>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3"/>
    </row>
    <row r="19" spans="1:29" s="43" customFormat="1" ht="24.75" customHeight="1">
      <c r="A19" s="67" t="s">
        <v>72</v>
      </c>
      <c r="B19" s="63" t="s">
        <v>55</v>
      </c>
      <c r="C19" s="63"/>
      <c r="D19" s="63"/>
      <c r="E19" s="63"/>
      <c r="F19" s="63"/>
      <c r="G19" s="62"/>
      <c r="H19" s="63"/>
      <c r="I19" s="63"/>
      <c r="J19" s="64"/>
      <c r="K19" s="69"/>
      <c r="L19" s="70"/>
      <c r="M19" s="66"/>
      <c r="N19" s="66"/>
      <c r="O19" s="70"/>
      <c r="P19" s="70"/>
      <c r="Q19" s="70"/>
      <c r="R19" s="70"/>
      <c r="S19" s="70"/>
      <c r="T19" s="70"/>
      <c r="U19" s="70"/>
      <c r="W19" s="66"/>
      <c r="X19" s="66"/>
      <c r="Y19" s="66"/>
      <c r="Z19" s="69"/>
      <c r="AA19" s="70"/>
      <c r="AB19" s="66"/>
      <c r="AC19" s="70"/>
    </row>
    <row r="20" spans="1:29" s="43" customFormat="1" ht="30.75" customHeight="1">
      <c r="B20" s="141"/>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3"/>
    </row>
    <row r="21" spans="1:29" s="43" customFormat="1" ht="24.75" customHeight="1">
      <c r="A21" s="67" t="s">
        <v>73</v>
      </c>
      <c r="B21" s="43" t="s">
        <v>1</v>
      </c>
    </row>
    <row r="22" spans="1:29" s="43" customFormat="1" ht="24.75" customHeight="1">
      <c r="A22" s="67"/>
      <c r="B22" s="128"/>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30"/>
    </row>
    <row r="23" spans="1:29" s="43" customFormat="1" ht="15.75" customHeight="1">
      <c r="A23" s="67"/>
      <c r="B23" s="131"/>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3"/>
    </row>
    <row r="24" spans="1:29" s="43" customFormat="1" ht="27.75" customHeight="1">
      <c r="A24" s="67"/>
      <c r="B24" s="131"/>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3"/>
    </row>
    <row r="25" spans="1:29" s="43" customFormat="1" ht="24.75" customHeight="1">
      <c r="A25" s="67"/>
      <c r="B25" s="131"/>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3"/>
    </row>
    <row r="26" spans="1:29" s="43" customFormat="1" ht="15.75" customHeight="1">
      <c r="A26" s="67"/>
      <c r="B26" s="131"/>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3"/>
    </row>
    <row r="27" spans="1:29" s="43" customFormat="1" ht="15.75" customHeight="1">
      <c r="A27" s="67"/>
      <c r="B27" s="131"/>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3"/>
    </row>
    <row r="28" spans="1:29" s="43" customFormat="1" ht="15.75" customHeight="1">
      <c r="A28" s="67"/>
      <c r="B28" s="131"/>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3"/>
    </row>
    <row r="29" spans="1:29" s="43" customFormat="1" ht="15.75" customHeight="1">
      <c r="A29" s="67"/>
      <c r="B29" s="131"/>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3"/>
    </row>
    <row r="30" spans="1:29" s="43" customFormat="1" ht="16.5" customHeight="1">
      <c r="B30" s="131"/>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3"/>
    </row>
    <row r="31" spans="1:29" s="43" customFormat="1" ht="16.5" customHeight="1">
      <c r="B31" s="131"/>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3"/>
    </row>
    <row r="32" spans="1:29" s="43" customFormat="1" ht="13.5" customHeight="1">
      <c r="B32" s="131"/>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3"/>
    </row>
    <row r="33" spans="2:27" s="43" customFormat="1" ht="16.5" customHeight="1">
      <c r="B33" s="131"/>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3"/>
    </row>
    <row r="34" spans="2:27" s="43" customFormat="1" ht="24.75" customHeight="1">
      <c r="B34" s="131"/>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3"/>
    </row>
    <row r="35" spans="2:27" s="43" customFormat="1" ht="24.75" customHeight="1">
      <c r="B35" s="131"/>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3"/>
    </row>
    <row r="36" spans="2:27" s="43" customFormat="1" ht="24.75" customHeight="1">
      <c r="B36" s="131"/>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3"/>
    </row>
    <row r="37" spans="2:27" s="43" customFormat="1" ht="24.75" customHeight="1">
      <c r="B37" s="134"/>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6"/>
    </row>
    <row r="38" spans="2:27" ht="31.5" customHeight="1">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row>
    <row r="39" spans="2:27" ht="36.75" customHeight="1">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row>
    <row r="40" spans="2:27" ht="24.75" customHeight="1"/>
    <row r="41" spans="2:27" ht="24.75" customHeight="1"/>
    <row r="42" spans="2:27" ht="24.75" customHeight="1"/>
    <row r="43" spans="2:27" ht="24.75" customHeight="1"/>
    <row r="44" spans="2:27" ht="24.75" customHeight="1"/>
    <row r="45" spans="2:27" ht="24.75" customHeight="1"/>
    <row r="46" spans="2:27" ht="24.75" customHeight="1"/>
    <row r="47" spans="2:27" ht="24.75" customHeight="1"/>
    <row r="48" spans="2:27" ht="24.75" customHeight="1"/>
    <row r="49" ht="24.75" customHeight="1"/>
    <row r="50" ht="24.75" customHeight="1"/>
    <row r="51" ht="24.75" customHeight="1"/>
    <row r="52" ht="24.75" customHeight="1"/>
    <row r="53" ht="24.75" customHeight="1"/>
    <row r="54" ht="24.75" customHeight="1"/>
  </sheetData>
  <mergeCells count="9">
    <mergeCell ref="B3:AB3"/>
    <mergeCell ref="W8:AC8"/>
    <mergeCell ref="B38:AA38"/>
    <mergeCell ref="B39:AA39"/>
    <mergeCell ref="B22:AA37"/>
    <mergeCell ref="H12:I12"/>
    <mergeCell ref="B14:AA14"/>
    <mergeCell ref="B20:AA20"/>
    <mergeCell ref="B18:AA18"/>
  </mergeCells>
  <phoneticPr fontId="3"/>
  <pageMargins left="0.75" right="0.43" top="0.54" bottom="0.42" header="0.28999999999999998" footer="0.16"/>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4"/>
  <sheetViews>
    <sheetView workbookViewId="0">
      <selection activeCell="AF9" sqref="AF9"/>
    </sheetView>
  </sheetViews>
  <sheetFormatPr defaultColWidth="12.875" defaultRowHeight="13.5"/>
  <cols>
    <col min="1" max="1" width="5" style="1" customWidth="1"/>
    <col min="2" max="2" width="4.125" style="1" customWidth="1"/>
    <col min="3" max="3" width="3.375" style="1" customWidth="1"/>
    <col min="4" max="4" width="4.25" style="1" customWidth="1"/>
    <col min="5" max="5" width="17.5" style="1" customWidth="1"/>
    <col min="6" max="6" width="2" style="1" customWidth="1"/>
    <col min="7" max="7" width="2.75" style="1" customWidth="1"/>
    <col min="8" max="8" width="2" style="2" customWidth="1"/>
    <col min="9" max="9" width="2.75" style="2" customWidth="1"/>
    <col min="10" max="10" width="2.375" style="1" customWidth="1"/>
    <col min="11" max="11" width="2.75" style="2" customWidth="1"/>
    <col min="12" max="12" width="2" style="2" customWidth="1"/>
    <col min="13" max="13" width="2.75" style="2" customWidth="1"/>
    <col min="14" max="14" width="2" style="2" customWidth="1"/>
    <col min="15" max="15" width="4.75" style="2" customWidth="1"/>
    <col min="16" max="16" width="7.625" style="2" customWidth="1"/>
    <col min="17" max="17" width="5" style="2" customWidth="1"/>
    <col min="18" max="18" width="28.25" style="1" customWidth="1"/>
    <col min="19" max="19" width="2" style="1" customWidth="1"/>
    <col min="20" max="20" width="2.5" style="1" customWidth="1"/>
    <col min="21" max="21" width="2" style="2" customWidth="1"/>
    <col min="22" max="22" width="2.5" style="2" customWidth="1"/>
    <col min="23" max="23" width="2.375" style="1" customWidth="1"/>
    <col min="24" max="24" width="2.5" style="2" customWidth="1"/>
    <col min="25" max="25" width="2" style="2" customWidth="1"/>
    <col min="26" max="26" width="2.5" style="2" customWidth="1"/>
    <col min="27" max="27" width="2" style="2" customWidth="1"/>
    <col min="28" max="28" width="4.5" style="2" customWidth="1"/>
    <col min="29" max="29" width="7.625" style="2" customWidth="1"/>
    <col min="30" max="30" width="1.125" style="2" customWidth="1"/>
    <col min="31" max="31" width="3.75" style="1" customWidth="1"/>
    <col min="32" max="16384" width="12.875" style="1"/>
  </cols>
  <sheetData>
    <row r="1" spans="1:30">
      <c r="A1" s="209" t="s">
        <v>106</v>
      </c>
      <c r="B1" s="210"/>
      <c r="C1" s="210"/>
      <c r="D1" s="210"/>
      <c r="E1" s="210"/>
      <c r="F1" s="210"/>
      <c r="G1" s="210"/>
      <c r="H1" s="211"/>
      <c r="I1" s="211"/>
      <c r="J1" s="210"/>
      <c r="K1" s="211"/>
      <c r="L1" s="211"/>
      <c r="M1" s="211"/>
      <c r="N1" s="211"/>
      <c r="O1" s="211"/>
      <c r="P1" s="211"/>
      <c r="Q1" s="211"/>
      <c r="R1" s="210"/>
      <c r="S1" s="210"/>
      <c r="T1" s="210"/>
      <c r="U1" s="211"/>
      <c r="V1" s="211"/>
      <c r="W1" s="210"/>
      <c r="X1" s="211"/>
      <c r="Y1" s="211"/>
      <c r="Z1" s="211"/>
      <c r="AA1" s="211"/>
      <c r="AB1" s="211"/>
      <c r="AC1" s="211"/>
    </row>
    <row r="2" spans="1:30" ht="18" customHeight="1">
      <c r="A2" s="212" t="s">
        <v>113</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121"/>
    </row>
    <row r="3" spans="1:30">
      <c r="A3" s="210"/>
      <c r="B3" s="210"/>
      <c r="C3" s="210"/>
      <c r="D3" s="210"/>
      <c r="E3" s="210"/>
      <c r="F3" s="210"/>
      <c r="G3" s="210"/>
      <c r="H3" s="211"/>
      <c r="I3" s="211"/>
      <c r="J3" s="210"/>
      <c r="K3" s="211"/>
      <c r="L3" s="211"/>
      <c r="M3" s="211"/>
      <c r="N3" s="211"/>
      <c r="O3" s="211"/>
      <c r="P3" s="211"/>
      <c r="Q3" s="211"/>
      <c r="R3" s="210"/>
      <c r="S3" s="210"/>
      <c r="T3" s="210"/>
      <c r="U3" s="211"/>
      <c r="V3" s="211"/>
      <c r="W3" s="210"/>
      <c r="X3" s="211"/>
      <c r="Y3" s="211"/>
      <c r="Z3" s="211"/>
      <c r="AA3" s="211"/>
      <c r="AB3" s="211"/>
      <c r="AC3" s="211"/>
    </row>
    <row r="4" spans="1:30" ht="21.75" customHeight="1">
      <c r="A4" s="210"/>
      <c r="B4" s="210"/>
      <c r="C4" s="210"/>
      <c r="D4" s="210"/>
      <c r="E4" s="210"/>
      <c r="F4" s="210"/>
      <c r="G4" s="210"/>
      <c r="H4" s="211"/>
      <c r="I4" s="211"/>
      <c r="J4" s="210"/>
      <c r="K4" s="211"/>
      <c r="L4" s="211"/>
      <c r="M4" s="211"/>
      <c r="N4" s="211"/>
      <c r="O4" s="211"/>
      <c r="P4" s="213" t="s">
        <v>136</v>
      </c>
      <c r="Q4" s="213"/>
      <c r="R4" s="214"/>
      <c r="S4" s="215"/>
      <c r="T4" s="215"/>
      <c r="U4" s="215"/>
      <c r="V4" s="215"/>
      <c r="W4" s="215"/>
      <c r="X4" s="215"/>
      <c r="Y4" s="215"/>
      <c r="Z4" s="215"/>
      <c r="AA4" s="215"/>
      <c r="AB4" s="215"/>
      <c r="AC4" s="215"/>
    </row>
    <row r="5" spans="1:30" ht="30.75" customHeight="1">
      <c r="A5" s="216" t="s">
        <v>135</v>
      </c>
      <c r="B5" s="217"/>
      <c r="C5" s="217" t="s">
        <v>19</v>
      </c>
      <c r="D5" s="217"/>
      <c r="E5" s="217" t="s">
        <v>20</v>
      </c>
      <c r="F5" s="218"/>
      <c r="G5" s="218"/>
      <c r="H5" s="219"/>
      <c r="I5" s="219"/>
      <c r="J5" s="218"/>
      <c r="K5" s="219"/>
      <c r="L5" s="219"/>
      <c r="M5" s="219"/>
      <c r="N5" s="219"/>
      <c r="O5" s="220"/>
      <c r="P5" s="221" t="s">
        <v>137</v>
      </c>
      <c r="Q5" s="221"/>
      <c r="R5" s="222" t="str">
        <f>IF([1]計画!E32="","",[1]計画!E32)</f>
        <v/>
      </c>
      <c r="S5" s="222"/>
      <c r="T5" s="222"/>
      <c r="U5" s="222"/>
      <c r="V5" s="222"/>
      <c r="W5" s="222"/>
      <c r="X5" s="222"/>
      <c r="Y5" s="222"/>
      <c r="Z5" s="222"/>
      <c r="AA5" s="222"/>
      <c r="AB5" s="222"/>
      <c r="AC5" s="222"/>
      <c r="AD5" s="3"/>
    </row>
    <row r="6" spans="1:30" ht="15" customHeight="1">
      <c r="A6" s="210"/>
      <c r="B6" s="210"/>
      <c r="C6" s="210"/>
      <c r="D6" s="210"/>
      <c r="E6" s="210"/>
      <c r="F6" s="210"/>
      <c r="G6" s="210"/>
      <c r="H6" s="211"/>
      <c r="I6" s="211"/>
      <c r="J6" s="210"/>
      <c r="K6" s="211"/>
      <c r="L6" s="211"/>
      <c r="M6" s="211"/>
      <c r="N6" s="211"/>
      <c r="O6" s="211"/>
      <c r="P6" s="223" t="s">
        <v>138</v>
      </c>
      <c r="Q6" s="211"/>
      <c r="R6" s="210"/>
      <c r="S6" s="210"/>
      <c r="T6" s="210"/>
      <c r="U6" s="211"/>
      <c r="V6" s="211"/>
      <c r="W6" s="210"/>
      <c r="X6" s="211"/>
      <c r="Y6" s="211"/>
      <c r="Z6" s="211"/>
      <c r="AA6" s="211"/>
      <c r="AB6" s="211"/>
      <c r="AC6" s="211"/>
    </row>
    <row r="7" spans="1:30" s="16" customFormat="1" ht="13.5" customHeight="1">
      <c r="A7" s="144" t="s">
        <v>39</v>
      </c>
      <c r="B7" s="146" t="s">
        <v>1</v>
      </c>
      <c r="C7" s="147"/>
      <c r="D7" s="147"/>
      <c r="E7" s="152"/>
      <c r="F7" s="224" t="s">
        <v>139</v>
      </c>
      <c r="G7" s="147"/>
      <c r="H7" s="147"/>
      <c r="I7" s="147"/>
      <c r="J7" s="147"/>
      <c r="K7" s="147"/>
      <c r="L7" s="147"/>
      <c r="M7" s="147"/>
      <c r="N7" s="147"/>
      <c r="O7" s="150" t="s">
        <v>21</v>
      </c>
      <c r="P7" s="225" t="s">
        <v>62</v>
      </c>
      <c r="Q7" s="144" t="s">
        <v>39</v>
      </c>
      <c r="R7" s="144" t="s">
        <v>1</v>
      </c>
      <c r="S7" s="224" t="s">
        <v>139</v>
      </c>
      <c r="T7" s="147"/>
      <c r="U7" s="147"/>
      <c r="V7" s="147"/>
      <c r="W7" s="147"/>
      <c r="X7" s="147"/>
      <c r="Y7" s="147"/>
      <c r="Z7" s="147"/>
      <c r="AA7" s="147"/>
      <c r="AB7" s="150" t="s">
        <v>21</v>
      </c>
      <c r="AC7" s="226" t="s">
        <v>62</v>
      </c>
      <c r="AD7" s="227"/>
    </row>
    <row r="8" spans="1:30" s="16" customFormat="1" ht="24" customHeight="1">
      <c r="A8" s="145"/>
      <c r="B8" s="148"/>
      <c r="C8" s="149"/>
      <c r="D8" s="149"/>
      <c r="E8" s="153"/>
      <c r="F8" s="148"/>
      <c r="G8" s="149"/>
      <c r="H8" s="149"/>
      <c r="I8" s="149"/>
      <c r="J8" s="149"/>
      <c r="K8" s="149"/>
      <c r="L8" s="149"/>
      <c r="M8" s="149"/>
      <c r="N8" s="149"/>
      <c r="O8" s="151"/>
      <c r="P8" s="228"/>
      <c r="Q8" s="145"/>
      <c r="R8" s="145"/>
      <c r="S8" s="148"/>
      <c r="T8" s="149"/>
      <c r="U8" s="149"/>
      <c r="V8" s="149"/>
      <c r="W8" s="149"/>
      <c r="X8" s="149"/>
      <c r="Y8" s="149"/>
      <c r="Z8" s="149"/>
      <c r="AA8" s="149"/>
      <c r="AB8" s="151"/>
      <c r="AC8" s="229"/>
      <c r="AD8" s="227"/>
    </row>
    <row r="9" spans="1:30" s="16" customFormat="1" ht="29.25" customHeight="1">
      <c r="A9" s="230" t="s">
        <v>2</v>
      </c>
      <c r="B9" s="231"/>
      <c r="C9" s="232"/>
      <c r="D9" s="232"/>
      <c r="E9" s="233"/>
      <c r="F9" s="234"/>
      <c r="G9" s="235"/>
      <c r="H9" s="236" t="s">
        <v>128</v>
      </c>
      <c r="I9" s="237"/>
      <c r="J9" s="236" t="s">
        <v>50</v>
      </c>
      <c r="K9" s="235"/>
      <c r="L9" s="236" t="s">
        <v>128</v>
      </c>
      <c r="M9" s="235"/>
      <c r="N9" s="238"/>
      <c r="O9" s="239"/>
      <c r="P9" s="240"/>
      <c r="Q9" s="241" t="s">
        <v>140</v>
      </c>
      <c r="R9" s="242"/>
      <c r="S9" s="234"/>
      <c r="T9" s="235"/>
      <c r="U9" s="236" t="s">
        <v>128</v>
      </c>
      <c r="V9" s="237"/>
      <c r="W9" s="236" t="s">
        <v>50</v>
      </c>
      <c r="X9" s="235"/>
      <c r="Y9" s="236" t="s">
        <v>128</v>
      </c>
      <c r="Z9" s="235"/>
      <c r="AA9" s="238"/>
      <c r="AB9" s="239"/>
      <c r="AC9" s="240"/>
      <c r="AD9" s="243"/>
    </row>
    <row r="10" spans="1:30" s="16" customFormat="1" ht="19.5" customHeight="1">
      <c r="A10" s="244"/>
      <c r="B10" s="245"/>
      <c r="C10" s="246"/>
      <c r="D10" s="246"/>
      <c r="E10" s="247"/>
      <c r="F10" s="248" t="s">
        <v>141</v>
      </c>
      <c r="G10" s="249"/>
      <c r="H10" s="248" t="s">
        <v>128</v>
      </c>
      <c r="I10" s="250"/>
      <c r="J10" s="248" t="s">
        <v>50</v>
      </c>
      <c r="K10" s="249"/>
      <c r="L10" s="248" t="s">
        <v>128</v>
      </c>
      <c r="M10" s="249"/>
      <c r="N10" s="251" t="s">
        <v>142</v>
      </c>
      <c r="O10" s="252"/>
      <c r="P10" s="253"/>
      <c r="Q10" s="254"/>
      <c r="R10" s="255"/>
      <c r="S10" s="248" t="s">
        <v>141</v>
      </c>
      <c r="T10" s="249"/>
      <c r="U10" s="248" t="s">
        <v>128</v>
      </c>
      <c r="V10" s="250"/>
      <c r="W10" s="248" t="s">
        <v>50</v>
      </c>
      <c r="X10" s="249"/>
      <c r="Y10" s="248" t="s">
        <v>128</v>
      </c>
      <c r="Z10" s="249"/>
      <c r="AA10" s="251" t="s">
        <v>142</v>
      </c>
      <c r="AB10" s="252"/>
      <c r="AC10" s="253"/>
      <c r="AD10" s="243"/>
    </row>
    <row r="11" spans="1:30" s="16" customFormat="1" ht="29.25" customHeight="1">
      <c r="A11" s="230" t="s">
        <v>3</v>
      </c>
      <c r="B11" s="231"/>
      <c r="C11" s="232"/>
      <c r="D11" s="232"/>
      <c r="E11" s="233"/>
      <c r="F11" s="234"/>
      <c r="G11" s="235"/>
      <c r="H11" s="236" t="s">
        <v>128</v>
      </c>
      <c r="I11" s="237"/>
      <c r="J11" s="236" t="s">
        <v>50</v>
      </c>
      <c r="K11" s="235"/>
      <c r="L11" s="236" t="s">
        <v>128</v>
      </c>
      <c r="M11" s="235"/>
      <c r="N11" s="238"/>
      <c r="O11" s="239"/>
      <c r="P11" s="240"/>
      <c r="Q11" s="241" t="s">
        <v>143</v>
      </c>
      <c r="R11" s="242"/>
      <c r="S11" s="234"/>
      <c r="T11" s="235"/>
      <c r="U11" s="236" t="s">
        <v>128</v>
      </c>
      <c r="V11" s="237"/>
      <c r="W11" s="236" t="s">
        <v>50</v>
      </c>
      <c r="X11" s="235"/>
      <c r="Y11" s="236" t="s">
        <v>128</v>
      </c>
      <c r="Z11" s="235"/>
      <c r="AA11" s="238"/>
      <c r="AB11" s="239"/>
      <c r="AC11" s="240"/>
      <c r="AD11" s="243"/>
    </row>
    <row r="12" spans="1:30" s="16" customFormat="1" ht="19.5" customHeight="1">
      <c r="A12" s="244"/>
      <c r="B12" s="245"/>
      <c r="C12" s="246"/>
      <c r="D12" s="246"/>
      <c r="E12" s="247"/>
      <c r="F12" s="248" t="s">
        <v>141</v>
      </c>
      <c r="G12" s="249"/>
      <c r="H12" s="248" t="s">
        <v>128</v>
      </c>
      <c r="I12" s="250"/>
      <c r="J12" s="248" t="s">
        <v>50</v>
      </c>
      <c r="K12" s="249"/>
      <c r="L12" s="248" t="s">
        <v>128</v>
      </c>
      <c r="M12" s="249"/>
      <c r="N12" s="251" t="s">
        <v>142</v>
      </c>
      <c r="O12" s="252"/>
      <c r="P12" s="253"/>
      <c r="Q12" s="254"/>
      <c r="R12" s="255"/>
      <c r="S12" s="248" t="s">
        <v>141</v>
      </c>
      <c r="T12" s="249"/>
      <c r="U12" s="248" t="s">
        <v>128</v>
      </c>
      <c r="V12" s="250"/>
      <c r="W12" s="248" t="s">
        <v>50</v>
      </c>
      <c r="X12" s="249"/>
      <c r="Y12" s="248" t="s">
        <v>128</v>
      </c>
      <c r="Z12" s="249"/>
      <c r="AA12" s="251" t="s">
        <v>142</v>
      </c>
      <c r="AB12" s="252"/>
      <c r="AC12" s="253"/>
      <c r="AD12" s="243"/>
    </row>
    <row r="13" spans="1:30" s="16" customFormat="1" ht="29.25" customHeight="1">
      <c r="A13" s="230" t="s">
        <v>4</v>
      </c>
      <c r="B13" s="231"/>
      <c r="C13" s="232"/>
      <c r="D13" s="232"/>
      <c r="E13" s="233"/>
      <c r="F13" s="234"/>
      <c r="G13" s="235"/>
      <c r="H13" s="236" t="s">
        <v>128</v>
      </c>
      <c r="I13" s="237"/>
      <c r="J13" s="236" t="s">
        <v>50</v>
      </c>
      <c r="K13" s="235"/>
      <c r="L13" s="236" t="s">
        <v>128</v>
      </c>
      <c r="M13" s="235"/>
      <c r="N13" s="238"/>
      <c r="O13" s="239"/>
      <c r="P13" s="240"/>
      <c r="Q13" s="241" t="s">
        <v>144</v>
      </c>
      <c r="R13" s="242"/>
      <c r="S13" s="234"/>
      <c r="T13" s="235"/>
      <c r="U13" s="236" t="s">
        <v>128</v>
      </c>
      <c r="V13" s="237"/>
      <c r="W13" s="236" t="s">
        <v>50</v>
      </c>
      <c r="X13" s="235"/>
      <c r="Y13" s="236" t="s">
        <v>128</v>
      </c>
      <c r="Z13" s="235"/>
      <c r="AA13" s="238"/>
      <c r="AB13" s="239"/>
      <c r="AC13" s="240"/>
      <c r="AD13" s="243"/>
    </row>
    <row r="14" spans="1:30" s="16" customFormat="1" ht="19.5" customHeight="1">
      <c r="A14" s="244"/>
      <c r="B14" s="245"/>
      <c r="C14" s="246"/>
      <c r="D14" s="246"/>
      <c r="E14" s="247"/>
      <c r="F14" s="248" t="s">
        <v>141</v>
      </c>
      <c r="G14" s="249"/>
      <c r="H14" s="248" t="s">
        <v>128</v>
      </c>
      <c r="I14" s="250"/>
      <c r="J14" s="248" t="s">
        <v>50</v>
      </c>
      <c r="K14" s="249"/>
      <c r="L14" s="248" t="s">
        <v>128</v>
      </c>
      <c r="M14" s="249"/>
      <c r="N14" s="251" t="s">
        <v>142</v>
      </c>
      <c r="O14" s="252"/>
      <c r="P14" s="253"/>
      <c r="Q14" s="254"/>
      <c r="R14" s="255"/>
      <c r="S14" s="248" t="s">
        <v>141</v>
      </c>
      <c r="T14" s="249"/>
      <c r="U14" s="248" t="s">
        <v>128</v>
      </c>
      <c r="V14" s="250"/>
      <c r="W14" s="248" t="s">
        <v>50</v>
      </c>
      <c r="X14" s="249"/>
      <c r="Y14" s="248" t="s">
        <v>128</v>
      </c>
      <c r="Z14" s="249"/>
      <c r="AA14" s="251" t="s">
        <v>142</v>
      </c>
      <c r="AB14" s="252"/>
      <c r="AC14" s="253"/>
      <c r="AD14" s="243"/>
    </row>
    <row r="15" spans="1:30" s="16" customFormat="1" ht="29.25" customHeight="1">
      <c r="A15" s="230" t="s">
        <v>5</v>
      </c>
      <c r="B15" s="231"/>
      <c r="C15" s="232"/>
      <c r="D15" s="232"/>
      <c r="E15" s="233"/>
      <c r="F15" s="234"/>
      <c r="G15" s="235"/>
      <c r="H15" s="236" t="s">
        <v>128</v>
      </c>
      <c r="I15" s="237"/>
      <c r="J15" s="236" t="s">
        <v>50</v>
      </c>
      <c r="K15" s="235"/>
      <c r="L15" s="236" t="s">
        <v>128</v>
      </c>
      <c r="M15" s="235"/>
      <c r="N15" s="238"/>
      <c r="O15" s="239"/>
      <c r="P15" s="240"/>
      <c r="Q15" s="241" t="s">
        <v>145</v>
      </c>
      <c r="R15" s="242"/>
      <c r="S15" s="234"/>
      <c r="T15" s="235"/>
      <c r="U15" s="236" t="s">
        <v>128</v>
      </c>
      <c r="V15" s="237"/>
      <c r="W15" s="236" t="s">
        <v>50</v>
      </c>
      <c r="X15" s="235"/>
      <c r="Y15" s="236" t="s">
        <v>128</v>
      </c>
      <c r="Z15" s="235"/>
      <c r="AA15" s="238"/>
      <c r="AB15" s="239"/>
      <c r="AC15" s="240"/>
      <c r="AD15" s="243"/>
    </row>
    <row r="16" spans="1:30" s="16" customFormat="1" ht="19.5" customHeight="1">
      <c r="A16" s="244"/>
      <c r="B16" s="245"/>
      <c r="C16" s="246"/>
      <c r="D16" s="246"/>
      <c r="E16" s="247"/>
      <c r="F16" s="248" t="s">
        <v>141</v>
      </c>
      <c r="G16" s="249"/>
      <c r="H16" s="248" t="s">
        <v>128</v>
      </c>
      <c r="I16" s="250"/>
      <c r="J16" s="248" t="s">
        <v>50</v>
      </c>
      <c r="K16" s="249"/>
      <c r="L16" s="248" t="s">
        <v>128</v>
      </c>
      <c r="M16" s="249"/>
      <c r="N16" s="251" t="s">
        <v>142</v>
      </c>
      <c r="O16" s="252"/>
      <c r="P16" s="253"/>
      <c r="Q16" s="254"/>
      <c r="R16" s="255"/>
      <c r="S16" s="248" t="s">
        <v>141</v>
      </c>
      <c r="T16" s="249"/>
      <c r="U16" s="248" t="s">
        <v>128</v>
      </c>
      <c r="V16" s="250"/>
      <c r="W16" s="248" t="s">
        <v>50</v>
      </c>
      <c r="X16" s="249"/>
      <c r="Y16" s="248" t="s">
        <v>128</v>
      </c>
      <c r="Z16" s="249"/>
      <c r="AA16" s="251" t="s">
        <v>142</v>
      </c>
      <c r="AB16" s="252"/>
      <c r="AC16" s="253"/>
      <c r="AD16" s="243"/>
    </row>
    <row r="17" spans="1:30" s="16" customFormat="1" ht="29.25" customHeight="1">
      <c r="A17" s="230" t="s">
        <v>6</v>
      </c>
      <c r="B17" s="231"/>
      <c r="C17" s="232"/>
      <c r="D17" s="232"/>
      <c r="E17" s="233"/>
      <c r="F17" s="234"/>
      <c r="G17" s="235"/>
      <c r="H17" s="236" t="s">
        <v>128</v>
      </c>
      <c r="I17" s="237"/>
      <c r="J17" s="236" t="s">
        <v>50</v>
      </c>
      <c r="K17" s="235"/>
      <c r="L17" s="236" t="s">
        <v>128</v>
      </c>
      <c r="M17" s="235"/>
      <c r="N17" s="238"/>
      <c r="O17" s="239"/>
      <c r="P17" s="240"/>
      <c r="Q17" s="241" t="s">
        <v>146</v>
      </c>
      <c r="R17" s="242"/>
      <c r="S17" s="234"/>
      <c r="T17" s="235"/>
      <c r="U17" s="236" t="s">
        <v>128</v>
      </c>
      <c r="V17" s="237"/>
      <c r="W17" s="236" t="s">
        <v>50</v>
      </c>
      <c r="X17" s="235"/>
      <c r="Y17" s="236" t="s">
        <v>128</v>
      </c>
      <c r="Z17" s="235"/>
      <c r="AA17" s="238"/>
      <c r="AB17" s="239"/>
      <c r="AC17" s="240"/>
      <c r="AD17" s="243"/>
    </row>
    <row r="18" spans="1:30" s="16" customFormat="1" ht="19.5" customHeight="1">
      <c r="A18" s="244"/>
      <c r="B18" s="245"/>
      <c r="C18" s="246"/>
      <c r="D18" s="246"/>
      <c r="E18" s="247"/>
      <c r="F18" s="248" t="s">
        <v>141</v>
      </c>
      <c r="G18" s="249"/>
      <c r="H18" s="248" t="s">
        <v>128</v>
      </c>
      <c r="I18" s="250"/>
      <c r="J18" s="248" t="s">
        <v>50</v>
      </c>
      <c r="K18" s="249"/>
      <c r="L18" s="248" t="s">
        <v>128</v>
      </c>
      <c r="M18" s="249"/>
      <c r="N18" s="251" t="s">
        <v>142</v>
      </c>
      <c r="O18" s="252"/>
      <c r="P18" s="253"/>
      <c r="Q18" s="254"/>
      <c r="R18" s="255"/>
      <c r="S18" s="248" t="s">
        <v>141</v>
      </c>
      <c r="T18" s="249"/>
      <c r="U18" s="248" t="s">
        <v>128</v>
      </c>
      <c r="V18" s="250"/>
      <c r="W18" s="248" t="s">
        <v>50</v>
      </c>
      <c r="X18" s="249"/>
      <c r="Y18" s="248" t="s">
        <v>128</v>
      </c>
      <c r="Z18" s="249"/>
      <c r="AA18" s="251" t="s">
        <v>142</v>
      </c>
      <c r="AB18" s="252"/>
      <c r="AC18" s="253"/>
      <c r="AD18" s="243"/>
    </row>
    <row r="19" spans="1:30" s="16" customFormat="1" ht="29.25" customHeight="1">
      <c r="A19" s="230" t="s">
        <v>7</v>
      </c>
      <c r="B19" s="231"/>
      <c r="C19" s="232"/>
      <c r="D19" s="232"/>
      <c r="E19" s="233"/>
      <c r="F19" s="234"/>
      <c r="G19" s="235"/>
      <c r="H19" s="236" t="s">
        <v>128</v>
      </c>
      <c r="I19" s="237"/>
      <c r="J19" s="236" t="s">
        <v>50</v>
      </c>
      <c r="K19" s="235"/>
      <c r="L19" s="236" t="s">
        <v>128</v>
      </c>
      <c r="M19" s="235"/>
      <c r="N19" s="238"/>
      <c r="O19" s="239"/>
      <c r="P19" s="240"/>
      <c r="Q19" s="241" t="s">
        <v>147</v>
      </c>
      <c r="R19" s="242"/>
      <c r="S19" s="234"/>
      <c r="T19" s="235"/>
      <c r="U19" s="236" t="s">
        <v>128</v>
      </c>
      <c r="V19" s="237"/>
      <c r="W19" s="236" t="s">
        <v>50</v>
      </c>
      <c r="X19" s="235"/>
      <c r="Y19" s="236" t="s">
        <v>128</v>
      </c>
      <c r="Z19" s="235"/>
      <c r="AA19" s="238"/>
      <c r="AB19" s="239"/>
      <c r="AC19" s="240"/>
      <c r="AD19" s="243"/>
    </row>
    <row r="20" spans="1:30" s="16" customFormat="1" ht="19.5" customHeight="1">
      <c r="A20" s="244"/>
      <c r="B20" s="245"/>
      <c r="C20" s="246"/>
      <c r="D20" s="246"/>
      <c r="E20" s="247"/>
      <c r="F20" s="248" t="s">
        <v>141</v>
      </c>
      <c r="G20" s="249"/>
      <c r="H20" s="248" t="s">
        <v>128</v>
      </c>
      <c r="I20" s="250"/>
      <c r="J20" s="248" t="s">
        <v>50</v>
      </c>
      <c r="K20" s="249"/>
      <c r="L20" s="248" t="s">
        <v>128</v>
      </c>
      <c r="M20" s="249"/>
      <c r="N20" s="251" t="s">
        <v>142</v>
      </c>
      <c r="O20" s="252"/>
      <c r="P20" s="253"/>
      <c r="Q20" s="254"/>
      <c r="R20" s="255"/>
      <c r="S20" s="248" t="s">
        <v>141</v>
      </c>
      <c r="T20" s="249"/>
      <c r="U20" s="248" t="s">
        <v>128</v>
      </c>
      <c r="V20" s="250"/>
      <c r="W20" s="248" t="s">
        <v>50</v>
      </c>
      <c r="X20" s="249"/>
      <c r="Y20" s="248" t="s">
        <v>128</v>
      </c>
      <c r="Z20" s="249"/>
      <c r="AA20" s="251" t="s">
        <v>142</v>
      </c>
      <c r="AB20" s="252"/>
      <c r="AC20" s="253"/>
      <c r="AD20" s="243"/>
    </row>
    <row r="21" spans="1:30" s="16" customFormat="1" ht="29.25" customHeight="1">
      <c r="A21" s="230" t="s">
        <v>8</v>
      </c>
      <c r="B21" s="231"/>
      <c r="C21" s="232"/>
      <c r="D21" s="232"/>
      <c r="E21" s="233"/>
      <c r="F21" s="234"/>
      <c r="G21" s="235"/>
      <c r="H21" s="236" t="s">
        <v>128</v>
      </c>
      <c r="I21" s="237"/>
      <c r="J21" s="236" t="s">
        <v>50</v>
      </c>
      <c r="K21" s="235"/>
      <c r="L21" s="236" t="s">
        <v>128</v>
      </c>
      <c r="M21" s="235"/>
      <c r="N21" s="238"/>
      <c r="O21" s="239"/>
      <c r="P21" s="240"/>
      <c r="Q21" s="241" t="s">
        <v>148</v>
      </c>
      <c r="R21" s="242"/>
      <c r="S21" s="234"/>
      <c r="T21" s="235"/>
      <c r="U21" s="236" t="s">
        <v>128</v>
      </c>
      <c r="V21" s="237"/>
      <c r="W21" s="236" t="s">
        <v>50</v>
      </c>
      <c r="X21" s="235"/>
      <c r="Y21" s="236" t="s">
        <v>128</v>
      </c>
      <c r="Z21" s="235"/>
      <c r="AA21" s="238"/>
      <c r="AB21" s="239"/>
      <c r="AC21" s="240"/>
      <c r="AD21" s="243"/>
    </row>
    <row r="22" spans="1:30" s="16" customFormat="1" ht="19.5" customHeight="1">
      <c r="A22" s="244"/>
      <c r="B22" s="245"/>
      <c r="C22" s="246"/>
      <c r="D22" s="246"/>
      <c r="E22" s="247"/>
      <c r="F22" s="248" t="s">
        <v>141</v>
      </c>
      <c r="G22" s="249"/>
      <c r="H22" s="248" t="s">
        <v>128</v>
      </c>
      <c r="I22" s="250"/>
      <c r="J22" s="248" t="s">
        <v>50</v>
      </c>
      <c r="K22" s="249"/>
      <c r="L22" s="248" t="s">
        <v>128</v>
      </c>
      <c r="M22" s="249"/>
      <c r="N22" s="251" t="s">
        <v>142</v>
      </c>
      <c r="O22" s="252"/>
      <c r="P22" s="253"/>
      <c r="Q22" s="254"/>
      <c r="R22" s="255"/>
      <c r="S22" s="248" t="s">
        <v>141</v>
      </c>
      <c r="T22" s="249"/>
      <c r="U22" s="248" t="s">
        <v>128</v>
      </c>
      <c r="V22" s="250"/>
      <c r="W22" s="248" t="s">
        <v>50</v>
      </c>
      <c r="X22" s="249"/>
      <c r="Y22" s="248" t="s">
        <v>128</v>
      </c>
      <c r="Z22" s="249"/>
      <c r="AA22" s="251" t="s">
        <v>142</v>
      </c>
      <c r="AB22" s="252"/>
      <c r="AC22" s="253"/>
      <c r="AD22" s="243"/>
    </row>
    <row r="23" spans="1:30" s="16" customFormat="1" ht="29.25" customHeight="1">
      <c r="A23" s="230" t="s">
        <v>9</v>
      </c>
      <c r="B23" s="231"/>
      <c r="C23" s="232"/>
      <c r="D23" s="232"/>
      <c r="E23" s="233"/>
      <c r="F23" s="234"/>
      <c r="G23" s="235"/>
      <c r="H23" s="236" t="s">
        <v>128</v>
      </c>
      <c r="I23" s="237"/>
      <c r="J23" s="236" t="s">
        <v>50</v>
      </c>
      <c r="K23" s="235"/>
      <c r="L23" s="236" t="s">
        <v>128</v>
      </c>
      <c r="M23" s="235"/>
      <c r="N23" s="238"/>
      <c r="O23" s="239"/>
      <c r="P23" s="240"/>
      <c r="Q23" s="241" t="s">
        <v>149</v>
      </c>
      <c r="R23" s="242"/>
      <c r="S23" s="234"/>
      <c r="T23" s="235"/>
      <c r="U23" s="236" t="s">
        <v>128</v>
      </c>
      <c r="V23" s="237"/>
      <c r="W23" s="236" t="s">
        <v>50</v>
      </c>
      <c r="X23" s="235"/>
      <c r="Y23" s="236" t="s">
        <v>128</v>
      </c>
      <c r="Z23" s="235"/>
      <c r="AA23" s="238"/>
      <c r="AB23" s="239"/>
      <c r="AC23" s="240"/>
      <c r="AD23" s="243"/>
    </row>
    <row r="24" spans="1:30" s="16" customFormat="1" ht="19.5" customHeight="1">
      <c r="A24" s="244"/>
      <c r="B24" s="245"/>
      <c r="C24" s="246"/>
      <c r="D24" s="246"/>
      <c r="E24" s="247"/>
      <c r="F24" s="248" t="s">
        <v>141</v>
      </c>
      <c r="G24" s="249"/>
      <c r="H24" s="248" t="s">
        <v>128</v>
      </c>
      <c r="I24" s="250"/>
      <c r="J24" s="248" t="s">
        <v>50</v>
      </c>
      <c r="K24" s="249"/>
      <c r="L24" s="248" t="s">
        <v>128</v>
      </c>
      <c r="M24" s="249"/>
      <c r="N24" s="251" t="s">
        <v>142</v>
      </c>
      <c r="O24" s="252"/>
      <c r="P24" s="253"/>
      <c r="Q24" s="254"/>
      <c r="R24" s="255"/>
      <c r="S24" s="248" t="s">
        <v>141</v>
      </c>
      <c r="T24" s="249"/>
      <c r="U24" s="248" t="s">
        <v>128</v>
      </c>
      <c r="V24" s="250"/>
      <c r="W24" s="248" t="s">
        <v>50</v>
      </c>
      <c r="X24" s="249"/>
      <c r="Y24" s="248" t="s">
        <v>128</v>
      </c>
      <c r="Z24" s="249"/>
      <c r="AA24" s="251" t="s">
        <v>142</v>
      </c>
      <c r="AB24" s="252"/>
      <c r="AC24" s="253"/>
      <c r="AD24" s="243"/>
    </row>
    <row r="25" spans="1:30" s="16" customFormat="1" ht="29.25" customHeight="1">
      <c r="A25" s="230" t="s">
        <v>10</v>
      </c>
      <c r="B25" s="231"/>
      <c r="C25" s="232"/>
      <c r="D25" s="232"/>
      <c r="E25" s="233"/>
      <c r="F25" s="234"/>
      <c r="G25" s="235"/>
      <c r="H25" s="236" t="s">
        <v>128</v>
      </c>
      <c r="I25" s="237"/>
      <c r="J25" s="236" t="s">
        <v>50</v>
      </c>
      <c r="K25" s="235"/>
      <c r="L25" s="236" t="s">
        <v>128</v>
      </c>
      <c r="M25" s="235"/>
      <c r="N25" s="238"/>
      <c r="O25" s="239"/>
      <c r="P25" s="240"/>
      <c r="Q25" s="241" t="s">
        <v>150</v>
      </c>
      <c r="R25" s="242"/>
      <c r="S25" s="234"/>
      <c r="T25" s="235"/>
      <c r="U25" s="236" t="s">
        <v>128</v>
      </c>
      <c r="V25" s="237"/>
      <c r="W25" s="236" t="s">
        <v>50</v>
      </c>
      <c r="X25" s="235"/>
      <c r="Y25" s="236" t="s">
        <v>128</v>
      </c>
      <c r="Z25" s="235"/>
      <c r="AA25" s="238"/>
      <c r="AB25" s="239"/>
      <c r="AC25" s="240"/>
      <c r="AD25" s="243"/>
    </row>
    <row r="26" spans="1:30" s="16" customFormat="1" ht="19.5" customHeight="1">
      <c r="A26" s="244"/>
      <c r="B26" s="245"/>
      <c r="C26" s="246"/>
      <c r="D26" s="246"/>
      <c r="E26" s="247"/>
      <c r="F26" s="248" t="s">
        <v>141</v>
      </c>
      <c r="G26" s="249"/>
      <c r="H26" s="248" t="s">
        <v>128</v>
      </c>
      <c r="I26" s="250"/>
      <c r="J26" s="248" t="s">
        <v>50</v>
      </c>
      <c r="K26" s="249"/>
      <c r="L26" s="248" t="s">
        <v>128</v>
      </c>
      <c r="M26" s="249"/>
      <c r="N26" s="251" t="s">
        <v>142</v>
      </c>
      <c r="O26" s="252"/>
      <c r="P26" s="253"/>
      <c r="Q26" s="254"/>
      <c r="R26" s="255"/>
      <c r="S26" s="248" t="s">
        <v>141</v>
      </c>
      <c r="T26" s="249"/>
      <c r="U26" s="248" t="s">
        <v>128</v>
      </c>
      <c r="V26" s="250"/>
      <c r="W26" s="248" t="s">
        <v>50</v>
      </c>
      <c r="X26" s="249"/>
      <c r="Y26" s="248" t="s">
        <v>128</v>
      </c>
      <c r="Z26" s="249"/>
      <c r="AA26" s="251" t="s">
        <v>142</v>
      </c>
      <c r="AB26" s="252"/>
      <c r="AC26" s="253"/>
      <c r="AD26" s="243"/>
    </row>
    <row r="27" spans="1:30" s="16" customFormat="1" ht="29.25" customHeight="1">
      <c r="A27" s="230" t="s">
        <v>11</v>
      </c>
      <c r="B27" s="231"/>
      <c r="C27" s="232"/>
      <c r="D27" s="232"/>
      <c r="E27" s="233"/>
      <c r="F27" s="234"/>
      <c r="G27" s="235"/>
      <c r="H27" s="236" t="s">
        <v>128</v>
      </c>
      <c r="I27" s="237"/>
      <c r="J27" s="236" t="s">
        <v>50</v>
      </c>
      <c r="K27" s="235"/>
      <c r="L27" s="236" t="s">
        <v>128</v>
      </c>
      <c r="M27" s="235"/>
      <c r="N27" s="238"/>
      <c r="O27" s="239"/>
      <c r="P27" s="240"/>
      <c r="Q27" s="241" t="s">
        <v>151</v>
      </c>
      <c r="R27" s="242"/>
      <c r="S27" s="234"/>
      <c r="T27" s="235"/>
      <c r="U27" s="236" t="s">
        <v>128</v>
      </c>
      <c r="V27" s="237"/>
      <c r="W27" s="236" t="s">
        <v>50</v>
      </c>
      <c r="X27" s="235"/>
      <c r="Y27" s="236" t="s">
        <v>128</v>
      </c>
      <c r="Z27" s="235"/>
      <c r="AA27" s="238"/>
      <c r="AB27" s="239"/>
      <c r="AC27" s="240"/>
      <c r="AD27" s="243"/>
    </row>
    <row r="28" spans="1:30" s="16" customFormat="1" ht="19.5" customHeight="1">
      <c r="A28" s="244"/>
      <c r="B28" s="245"/>
      <c r="C28" s="246"/>
      <c r="D28" s="246"/>
      <c r="E28" s="247"/>
      <c r="F28" s="248" t="s">
        <v>141</v>
      </c>
      <c r="G28" s="249"/>
      <c r="H28" s="248" t="s">
        <v>128</v>
      </c>
      <c r="I28" s="250"/>
      <c r="J28" s="248" t="s">
        <v>50</v>
      </c>
      <c r="K28" s="249"/>
      <c r="L28" s="248" t="s">
        <v>128</v>
      </c>
      <c r="M28" s="249"/>
      <c r="N28" s="251" t="s">
        <v>142</v>
      </c>
      <c r="O28" s="252"/>
      <c r="P28" s="253"/>
      <c r="Q28" s="254"/>
      <c r="R28" s="255"/>
      <c r="S28" s="248" t="s">
        <v>141</v>
      </c>
      <c r="T28" s="249"/>
      <c r="U28" s="248" t="s">
        <v>128</v>
      </c>
      <c r="V28" s="250"/>
      <c r="W28" s="248" t="s">
        <v>50</v>
      </c>
      <c r="X28" s="249"/>
      <c r="Y28" s="248" t="s">
        <v>128</v>
      </c>
      <c r="Z28" s="249"/>
      <c r="AA28" s="251" t="s">
        <v>142</v>
      </c>
      <c r="AB28" s="252"/>
      <c r="AC28" s="253"/>
      <c r="AD28" s="243"/>
    </row>
    <row r="29" spans="1:30" s="16" customFormat="1" ht="29.25" customHeight="1">
      <c r="A29" s="230" t="s">
        <v>12</v>
      </c>
      <c r="B29" s="231"/>
      <c r="C29" s="232"/>
      <c r="D29" s="232"/>
      <c r="E29" s="233"/>
      <c r="F29" s="234"/>
      <c r="G29" s="235"/>
      <c r="H29" s="236" t="s">
        <v>128</v>
      </c>
      <c r="I29" s="237"/>
      <c r="J29" s="236" t="s">
        <v>50</v>
      </c>
      <c r="K29" s="235"/>
      <c r="L29" s="236" t="s">
        <v>128</v>
      </c>
      <c r="M29" s="235"/>
      <c r="N29" s="238"/>
      <c r="O29" s="239"/>
      <c r="P29" s="240"/>
      <c r="Q29" s="241" t="s">
        <v>152</v>
      </c>
      <c r="R29" s="242"/>
      <c r="S29" s="234"/>
      <c r="T29" s="235"/>
      <c r="U29" s="236" t="s">
        <v>128</v>
      </c>
      <c r="V29" s="237"/>
      <c r="W29" s="236" t="s">
        <v>50</v>
      </c>
      <c r="X29" s="235"/>
      <c r="Y29" s="236" t="s">
        <v>128</v>
      </c>
      <c r="Z29" s="235"/>
      <c r="AA29" s="238"/>
      <c r="AB29" s="239"/>
      <c r="AC29" s="240"/>
      <c r="AD29" s="243"/>
    </row>
    <row r="30" spans="1:30" s="16" customFormat="1" ht="19.5" customHeight="1">
      <c r="A30" s="244"/>
      <c r="B30" s="245"/>
      <c r="C30" s="246"/>
      <c r="D30" s="246"/>
      <c r="E30" s="247"/>
      <c r="F30" s="248" t="s">
        <v>141</v>
      </c>
      <c r="G30" s="249"/>
      <c r="H30" s="248" t="s">
        <v>128</v>
      </c>
      <c r="I30" s="250"/>
      <c r="J30" s="248" t="s">
        <v>50</v>
      </c>
      <c r="K30" s="249"/>
      <c r="L30" s="248" t="s">
        <v>128</v>
      </c>
      <c r="M30" s="249"/>
      <c r="N30" s="251" t="s">
        <v>142</v>
      </c>
      <c r="O30" s="252"/>
      <c r="P30" s="253"/>
      <c r="Q30" s="254"/>
      <c r="R30" s="255"/>
      <c r="S30" s="248" t="s">
        <v>141</v>
      </c>
      <c r="T30" s="249"/>
      <c r="U30" s="248" t="s">
        <v>128</v>
      </c>
      <c r="V30" s="250"/>
      <c r="W30" s="248" t="s">
        <v>50</v>
      </c>
      <c r="X30" s="249"/>
      <c r="Y30" s="248" t="s">
        <v>128</v>
      </c>
      <c r="Z30" s="249"/>
      <c r="AA30" s="251" t="s">
        <v>142</v>
      </c>
      <c r="AB30" s="252"/>
      <c r="AC30" s="253"/>
      <c r="AD30" s="243"/>
    </row>
    <row r="31" spans="1:30" s="16" customFormat="1" ht="29.25" customHeight="1">
      <c r="A31" s="230" t="s">
        <v>13</v>
      </c>
      <c r="B31" s="231"/>
      <c r="C31" s="232"/>
      <c r="D31" s="232"/>
      <c r="E31" s="233"/>
      <c r="F31" s="234"/>
      <c r="G31" s="235"/>
      <c r="H31" s="236" t="s">
        <v>128</v>
      </c>
      <c r="I31" s="237"/>
      <c r="J31" s="236" t="s">
        <v>50</v>
      </c>
      <c r="K31" s="235"/>
      <c r="L31" s="236" t="s">
        <v>128</v>
      </c>
      <c r="M31" s="235"/>
      <c r="N31" s="238"/>
      <c r="O31" s="239"/>
      <c r="P31" s="240"/>
      <c r="Q31" s="241" t="s">
        <v>153</v>
      </c>
      <c r="R31" s="242"/>
      <c r="S31" s="234"/>
      <c r="T31" s="235"/>
      <c r="U31" s="236" t="s">
        <v>128</v>
      </c>
      <c r="V31" s="237"/>
      <c r="W31" s="236" t="s">
        <v>50</v>
      </c>
      <c r="X31" s="235"/>
      <c r="Y31" s="236" t="s">
        <v>128</v>
      </c>
      <c r="Z31" s="235"/>
      <c r="AA31" s="238"/>
      <c r="AB31" s="239"/>
      <c r="AC31" s="240"/>
      <c r="AD31" s="243"/>
    </row>
    <row r="32" spans="1:30" s="16" customFormat="1" ht="19.5" customHeight="1">
      <c r="A32" s="244"/>
      <c r="B32" s="245"/>
      <c r="C32" s="246"/>
      <c r="D32" s="246"/>
      <c r="E32" s="247"/>
      <c r="F32" s="248" t="s">
        <v>141</v>
      </c>
      <c r="G32" s="249"/>
      <c r="H32" s="248" t="s">
        <v>128</v>
      </c>
      <c r="I32" s="250"/>
      <c r="J32" s="248" t="s">
        <v>50</v>
      </c>
      <c r="K32" s="249"/>
      <c r="L32" s="248" t="s">
        <v>128</v>
      </c>
      <c r="M32" s="249"/>
      <c r="N32" s="251" t="s">
        <v>142</v>
      </c>
      <c r="O32" s="252"/>
      <c r="P32" s="253"/>
      <c r="Q32" s="254"/>
      <c r="R32" s="255"/>
      <c r="S32" s="248" t="s">
        <v>141</v>
      </c>
      <c r="T32" s="249"/>
      <c r="U32" s="248" t="s">
        <v>128</v>
      </c>
      <c r="V32" s="250"/>
      <c r="W32" s="248" t="s">
        <v>50</v>
      </c>
      <c r="X32" s="249"/>
      <c r="Y32" s="248" t="s">
        <v>128</v>
      </c>
      <c r="Z32" s="249"/>
      <c r="AA32" s="251" t="s">
        <v>142</v>
      </c>
      <c r="AB32" s="252"/>
      <c r="AC32" s="253"/>
      <c r="AD32" s="243"/>
    </row>
    <row r="33" spans="1:30" s="16" customFormat="1" ht="29.25" customHeight="1">
      <c r="A33" s="230" t="s">
        <v>14</v>
      </c>
      <c r="B33" s="231"/>
      <c r="C33" s="232"/>
      <c r="D33" s="232"/>
      <c r="E33" s="233"/>
      <c r="F33" s="234"/>
      <c r="G33" s="235"/>
      <c r="H33" s="236" t="s">
        <v>128</v>
      </c>
      <c r="I33" s="237"/>
      <c r="J33" s="236" t="s">
        <v>50</v>
      </c>
      <c r="K33" s="235"/>
      <c r="L33" s="236" t="s">
        <v>128</v>
      </c>
      <c r="M33" s="235"/>
      <c r="N33" s="238"/>
      <c r="O33" s="239"/>
      <c r="P33" s="240"/>
      <c r="Q33" s="241" t="s">
        <v>154</v>
      </c>
      <c r="R33" s="242"/>
      <c r="S33" s="234"/>
      <c r="T33" s="235"/>
      <c r="U33" s="236" t="s">
        <v>128</v>
      </c>
      <c r="V33" s="237"/>
      <c r="W33" s="236" t="s">
        <v>50</v>
      </c>
      <c r="X33" s="235"/>
      <c r="Y33" s="236" t="s">
        <v>128</v>
      </c>
      <c r="Z33" s="235"/>
      <c r="AA33" s="238"/>
      <c r="AB33" s="239"/>
      <c r="AC33" s="240"/>
      <c r="AD33" s="243"/>
    </row>
    <row r="34" spans="1:30" s="16" customFormat="1" ht="19.5" customHeight="1">
      <c r="A34" s="244"/>
      <c r="B34" s="245"/>
      <c r="C34" s="246"/>
      <c r="D34" s="246"/>
      <c r="E34" s="247"/>
      <c r="F34" s="248" t="s">
        <v>141</v>
      </c>
      <c r="G34" s="249"/>
      <c r="H34" s="248" t="s">
        <v>128</v>
      </c>
      <c r="I34" s="250"/>
      <c r="J34" s="248" t="s">
        <v>50</v>
      </c>
      <c r="K34" s="249"/>
      <c r="L34" s="248" t="s">
        <v>128</v>
      </c>
      <c r="M34" s="249"/>
      <c r="N34" s="251" t="s">
        <v>142</v>
      </c>
      <c r="O34" s="252"/>
      <c r="P34" s="253"/>
      <c r="Q34" s="254"/>
      <c r="R34" s="255"/>
      <c r="S34" s="248" t="s">
        <v>141</v>
      </c>
      <c r="T34" s="249"/>
      <c r="U34" s="248" t="s">
        <v>128</v>
      </c>
      <c r="V34" s="250"/>
      <c r="W34" s="248" t="s">
        <v>50</v>
      </c>
      <c r="X34" s="249"/>
      <c r="Y34" s="248" t="s">
        <v>128</v>
      </c>
      <c r="Z34" s="249"/>
      <c r="AA34" s="251" t="s">
        <v>142</v>
      </c>
      <c r="AB34" s="252"/>
      <c r="AC34" s="253"/>
      <c r="AD34" s="243"/>
    </row>
    <row r="35" spans="1:30" s="16" customFormat="1" ht="29.25" customHeight="1">
      <c r="A35" s="230" t="s">
        <v>15</v>
      </c>
      <c r="B35" s="231"/>
      <c r="C35" s="232"/>
      <c r="D35" s="232"/>
      <c r="E35" s="233"/>
      <c r="F35" s="234"/>
      <c r="G35" s="235"/>
      <c r="H35" s="236" t="s">
        <v>128</v>
      </c>
      <c r="I35" s="237"/>
      <c r="J35" s="236" t="s">
        <v>50</v>
      </c>
      <c r="K35" s="235"/>
      <c r="L35" s="236" t="s">
        <v>128</v>
      </c>
      <c r="M35" s="235"/>
      <c r="N35" s="238"/>
      <c r="O35" s="239"/>
      <c r="P35" s="240"/>
      <c r="Q35" s="241" t="s">
        <v>155</v>
      </c>
      <c r="R35" s="242"/>
      <c r="S35" s="234"/>
      <c r="T35" s="235"/>
      <c r="U35" s="236" t="s">
        <v>128</v>
      </c>
      <c r="V35" s="237"/>
      <c r="W35" s="236" t="s">
        <v>50</v>
      </c>
      <c r="X35" s="235"/>
      <c r="Y35" s="236" t="s">
        <v>128</v>
      </c>
      <c r="Z35" s="235"/>
      <c r="AA35" s="238"/>
      <c r="AB35" s="239"/>
      <c r="AC35" s="240"/>
      <c r="AD35" s="243"/>
    </row>
    <row r="36" spans="1:30" s="16" customFormat="1" ht="19.5" customHeight="1">
      <c r="A36" s="244"/>
      <c r="B36" s="245"/>
      <c r="C36" s="246"/>
      <c r="D36" s="246"/>
      <c r="E36" s="247"/>
      <c r="F36" s="248" t="s">
        <v>141</v>
      </c>
      <c r="G36" s="249"/>
      <c r="H36" s="248" t="s">
        <v>128</v>
      </c>
      <c r="I36" s="250"/>
      <c r="J36" s="248" t="s">
        <v>50</v>
      </c>
      <c r="K36" s="249"/>
      <c r="L36" s="248" t="s">
        <v>128</v>
      </c>
      <c r="M36" s="249"/>
      <c r="N36" s="251" t="s">
        <v>142</v>
      </c>
      <c r="O36" s="252"/>
      <c r="P36" s="253"/>
      <c r="Q36" s="254"/>
      <c r="R36" s="255"/>
      <c r="S36" s="248" t="s">
        <v>141</v>
      </c>
      <c r="T36" s="249"/>
      <c r="U36" s="248" t="s">
        <v>128</v>
      </c>
      <c r="V36" s="250"/>
      <c r="W36" s="248" t="s">
        <v>50</v>
      </c>
      <c r="X36" s="249"/>
      <c r="Y36" s="248" t="s">
        <v>128</v>
      </c>
      <c r="Z36" s="249"/>
      <c r="AA36" s="251" t="s">
        <v>142</v>
      </c>
      <c r="AB36" s="252"/>
      <c r="AC36" s="253"/>
      <c r="AD36" s="243"/>
    </row>
    <row r="37" spans="1:30" s="16" customFormat="1" ht="29.25" customHeight="1">
      <c r="A37" s="230" t="s">
        <v>16</v>
      </c>
      <c r="B37" s="231"/>
      <c r="C37" s="232"/>
      <c r="D37" s="232"/>
      <c r="E37" s="233"/>
      <c r="F37" s="234"/>
      <c r="G37" s="235"/>
      <c r="H37" s="236" t="s">
        <v>128</v>
      </c>
      <c r="I37" s="237"/>
      <c r="J37" s="236" t="s">
        <v>50</v>
      </c>
      <c r="K37" s="235"/>
      <c r="L37" s="236" t="s">
        <v>128</v>
      </c>
      <c r="M37" s="235"/>
      <c r="N37" s="238"/>
      <c r="O37" s="239"/>
      <c r="P37" s="240"/>
      <c r="Q37" s="241" t="s">
        <v>156</v>
      </c>
      <c r="R37" s="242"/>
      <c r="S37" s="234"/>
      <c r="T37" s="235"/>
      <c r="U37" s="236" t="s">
        <v>128</v>
      </c>
      <c r="V37" s="237"/>
      <c r="W37" s="236" t="s">
        <v>50</v>
      </c>
      <c r="X37" s="235"/>
      <c r="Y37" s="236" t="s">
        <v>128</v>
      </c>
      <c r="Z37" s="235"/>
      <c r="AA37" s="238"/>
      <c r="AB37" s="239"/>
      <c r="AC37" s="240"/>
      <c r="AD37" s="243"/>
    </row>
    <row r="38" spans="1:30" s="16" customFormat="1" ht="19.5" customHeight="1" thickBot="1">
      <c r="A38" s="244"/>
      <c r="B38" s="245"/>
      <c r="C38" s="246"/>
      <c r="D38" s="246"/>
      <c r="E38" s="247"/>
      <c r="F38" s="248" t="s">
        <v>141</v>
      </c>
      <c r="G38" s="249"/>
      <c r="H38" s="248" t="s">
        <v>128</v>
      </c>
      <c r="I38" s="250"/>
      <c r="J38" s="248" t="s">
        <v>50</v>
      </c>
      <c r="K38" s="249"/>
      <c r="L38" s="248" t="s">
        <v>128</v>
      </c>
      <c r="M38" s="249"/>
      <c r="N38" s="251" t="s">
        <v>142</v>
      </c>
      <c r="O38" s="252"/>
      <c r="P38" s="253"/>
      <c r="Q38" s="254"/>
      <c r="R38" s="255"/>
      <c r="S38" s="248" t="s">
        <v>141</v>
      </c>
      <c r="T38" s="249"/>
      <c r="U38" s="248" t="s">
        <v>128</v>
      </c>
      <c r="V38" s="250"/>
      <c r="W38" s="248" t="s">
        <v>50</v>
      </c>
      <c r="X38" s="249"/>
      <c r="Y38" s="248" t="s">
        <v>128</v>
      </c>
      <c r="Z38" s="249"/>
      <c r="AA38" s="251" t="s">
        <v>142</v>
      </c>
      <c r="AB38" s="252"/>
      <c r="AC38" s="253"/>
      <c r="AD38" s="243"/>
    </row>
    <row r="39" spans="1:30" ht="29.25" customHeight="1">
      <c r="A39" s="230" t="s">
        <v>17</v>
      </c>
      <c r="B39" s="231"/>
      <c r="C39" s="232"/>
      <c r="D39" s="232"/>
      <c r="E39" s="233"/>
      <c r="F39" s="234"/>
      <c r="G39" s="235"/>
      <c r="H39" s="236" t="s">
        <v>128</v>
      </c>
      <c r="I39" s="237"/>
      <c r="J39" s="236" t="s">
        <v>50</v>
      </c>
      <c r="K39" s="235"/>
      <c r="L39" s="236" t="s">
        <v>128</v>
      </c>
      <c r="M39" s="235"/>
      <c r="N39" s="238"/>
      <c r="O39" s="239"/>
      <c r="P39" s="240"/>
      <c r="Q39" s="256"/>
      <c r="R39" s="257" t="s">
        <v>0</v>
      </c>
      <c r="S39" s="258" t="s">
        <v>157</v>
      </c>
      <c r="T39" s="259"/>
      <c r="U39" s="260"/>
      <c r="V39" s="260"/>
      <c r="W39" s="260"/>
      <c r="X39" s="258" t="s">
        <v>158</v>
      </c>
      <c r="Y39" s="260"/>
      <c r="Z39" s="260"/>
      <c r="AA39" s="261"/>
      <c r="AB39" s="262" t="s">
        <v>22</v>
      </c>
      <c r="AC39" s="263"/>
      <c r="AD39" s="264"/>
    </row>
    <row r="40" spans="1:30" ht="19.5" customHeight="1">
      <c r="A40" s="244"/>
      <c r="B40" s="245"/>
      <c r="C40" s="246"/>
      <c r="D40" s="246"/>
      <c r="E40" s="247"/>
      <c r="F40" s="248" t="s">
        <v>141</v>
      </c>
      <c r="G40" s="249"/>
      <c r="H40" s="248" t="s">
        <v>128</v>
      </c>
      <c r="I40" s="250"/>
      <c r="J40" s="248" t="s">
        <v>50</v>
      </c>
      <c r="K40" s="249"/>
      <c r="L40" s="248" t="s">
        <v>128</v>
      </c>
      <c r="M40" s="249"/>
      <c r="N40" s="251" t="s">
        <v>142</v>
      </c>
      <c r="O40" s="252"/>
      <c r="P40" s="253"/>
      <c r="Q40" s="265"/>
      <c r="R40" s="266"/>
      <c r="S40" s="267" t="str">
        <f>IF(AB42=0,"",AB42)</f>
        <v/>
      </c>
      <c r="T40" s="268"/>
      <c r="U40" s="268"/>
      <c r="V40" s="268" t="s">
        <v>39</v>
      </c>
      <c r="W40" s="269"/>
      <c r="X40" s="270">
        <v>943</v>
      </c>
      <c r="Y40" s="271"/>
      <c r="Z40" s="271"/>
      <c r="AA40" s="272"/>
      <c r="AB40" s="273" t="str">
        <f>IF(S41="","",ROUNDUP(S41*X40,0))</f>
        <v/>
      </c>
      <c r="AC40" s="274"/>
      <c r="AD40" s="264"/>
    </row>
    <row r="41" spans="1:30" ht="22.5" customHeight="1" thickBot="1">
      <c r="A41" s="275"/>
      <c r="B41" s="276"/>
      <c r="C41" s="276"/>
      <c r="D41" s="276"/>
      <c r="E41" s="276"/>
      <c r="F41" s="276"/>
      <c r="G41" s="276"/>
      <c r="H41" s="276"/>
      <c r="I41" s="276"/>
      <c r="J41" s="276"/>
      <c r="K41" s="276"/>
      <c r="L41" s="277"/>
      <c r="M41" s="277"/>
      <c r="N41" s="277"/>
      <c r="O41" s="277"/>
      <c r="P41" s="277"/>
      <c r="Q41" s="277"/>
      <c r="R41" s="278"/>
      <c r="S41" s="279" t="str">
        <f>IF(AC42=0,"",AC42)</f>
        <v/>
      </c>
      <c r="T41" s="280"/>
      <c r="U41" s="280"/>
      <c r="V41" s="281" t="s">
        <v>159</v>
      </c>
      <c r="W41" s="282"/>
      <c r="X41" s="283" t="s">
        <v>57</v>
      </c>
      <c r="Y41" s="284"/>
      <c r="Z41" s="284"/>
      <c r="AA41" s="285"/>
      <c r="AB41" s="286" t="s">
        <v>57</v>
      </c>
      <c r="AC41" s="287"/>
      <c r="AD41" s="288"/>
    </row>
    <row r="42" spans="1:30" ht="15.75" customHeight="1">
      <c r="A42" s="275" t="s">
        <v>129</v>
      </c>
      <c r="B42" s="289" t="s">
        <v>59</v>
      </c>
      <c r="C42" s="276"/>
      <c r="D42" s="276"/>
      <c r="E42" s="276"/>
      <c r="F42" s="276"/>
      <c r="G42" s="276"/>
      <c r="H42" s="276"/>
      <c r="I42" s="276"/>
      <c r="J42" s="276"/>
      <c r="K42" s="276"/>
      <c r="L42" s="276"/>
      <c r="M42" s="276"/>
      <c r="N42" s="276"/>
      <c r="O42" s="276"/>
      <c r="P42" s="276"/>
      <c r="Q42" s="290"/>
      <c r="R42" s="276"/>
      <c r="S42" s="276"/>
      <c r="T42" s="276"/>
      <c r="U42" s="276"/>
      <c r="V42" s="276"/>
      <c r="W42" s="276"/>
      <c r="X42" s="276"/>
      <c r="Y42" s="276"/>
      <c r="Z42" s="276"/>
      <c r="AA42" s="276"/>
      <c r="AB42" s="291">
        <f>COUNT(O9:O40,AB9:AB38)</f>
        <v>0</v>
      </c>
      <c r="AC42" s="292">
        <f>SUM(O9:O40,AB9:AB38)</f>
        <v>0</v>
      </c>
      <c r="AD42" s="117"/>
    </row>
    <row r="43" spans="1:30" ht="6.75" customHeight="1">
      <c r="A43" s="275"/>
      <c r="B43" s="276"/>
      <c r="C43" s="276"/>
      <c r="D43" s="276"/>
      <c r="E43" s="276"/>
      <c r="F43" s="276"/>
      <c r="G43" s="276"/>
      <c r="H43" s="276"/>
      <c r="I43" s="276"/>
      <c r="J43" s="276"/>
      <c r="K43" s="276"/>
      <c r="L43" s="276"/>
      <c r="M43" s="276"/>
      <c r="N43" s="276"/>
      <c r="O43" s="276"/>
      <c r="P43" s="276"/>
      <c r="Q43" s="290"/>
      <c r="R43" s="276"/>
      <c r="S43" s="276"/>
      <c r="T43" s="276"/>
      <c r="U43" s="276"/>
      <c r="V43" s="276"/>
      <c r="W43" s="276"/>
      <c r="X43" s="276"/>
      <c r="Y43" s="276"/>
      <c r="Z43" s="276"/>
      <c r="AA43" s="276"/>
      <c r="AB43" s="276"/>
      <c r="AC43" s="290"/>
      <c r="AD43" s="117"/>
    </row>
    <row r="44" spans="1:30" ht="17.25">
      <c r="A44" s="275"/>
      <c r="B44" s="293" t="s">
        <v>160</v>
      </c>
      <c r="C44" s="294"/>
      <c r="D44" s="294"/>
      <c r="E44" s="294"/>
      <c r="F44" s="276"/>
      <c r="G44" s="276"/>
      <c r="H44" s="276"/>
      <c r="I44" s="276"/>
      <c r="J44" s="276"/>
      <c r="K44" s="276"/>
      <c r="L44" s="276"/>
      <c r="M44" s="276"/>
      <c r="N44" s="276"/>
      <c r="O44" s="276"/>
      <c r="P44" s="276"/>
      <c r="Q44" s="290"/>
      <c r="R44" s="289" t="str">
        <f>"令和　"&amp;B5&amp;"　年　"&amp;D5&amp;"　月分に係る勤務実績を報告いたします。"</f>
        <v>令和　　年　　月分に係る勤務実績を報告いたします。</v>
      </c>
      <c r="S44" s="276"/>
      <c r="T44" s="276"/>
      <c r="U44" s="276"/>
      <c r="V44" s="276"/>
      <c r="W44" s="276"/>
      <c r="X44" s="276"/>
      <c r="Y44" s="276"/>
      <c r="Z44" s="276"/>
      <c r="AA44" s="276"/>
      <c r="AB44" s="276"/>
      <c r="AC44" s="290"/>
      <c r="AD44" s="117"/>
    </row>
    <row r="45" spans="1:30" ht="32.25" customHeight="1">
      <c r="A45" s="275"/>
      <c r="B45" s="295" t="s">
        <v>58</v>
      </c>
      <c r="C45" s="295"/>
      <c r="D45" s="296"/>
      <c r="E45" s="296"/>
      <c r="F45" s="296"/>
      <c r="G45" s="296"/>
      <c r="H45" s="296"/>
      <c r="I45" s="296"/>
      <c r="J45" s="296"/>
      <c r="K45" s="296"/>
      <c r="L45" s="296"/>
      <c r="M45" s="296"/>
      <c r="N45" s="296"/>
      <c r="O45" s="296"/>
      <c r="P45" s="296"/>
      <c r="Q45" s="290"/>
      <c r="R45" s="276" t="s">
        <v>60</v>
      </c>
      <c r="S45" s="297" t="str">
        <f>IF([1]計画!N8="","",[1]計画!N8)</f>
        <v/>
      </c>
      <c r="T45" s="297"/>
      <c r="U45" s="297"/>
      <c r="V45" s="297"/>
      <c r="W45" s="297"/>
      <c r="X45" s="297"/>
      <c r="Y45" s="297"/>
      <c r="Z45" s="297"/>
      <c r="AA45" s="297"/>
      <c r="AB45" s="297"/>
      <c r="AC45" s="298"/>
      <c r="AD45" s="117"/>
    </row>
    <row r="46" spans="1:30" ht="36" customHeight="1">
      <c r="A46" s="275"/>
      <c r="B46" s="299" t="s">
        <v>161</v>
      </c>
      <c r="C46" s="299"/>
      <c r="D46" s="300"/>
      <c r="E46" s="300"/>
      <c r="F46" s="300"/>
      <c r="G46" s="300"/>
      <c r="H46" s="300"/>
      <c r="I46" s="300"/>
      <c r="J46" s="300"/>
      <c r="K46" s="300"/>
      <c r="L46" s="300"/>
      <c r="M46" s="300"/>
      <c r="N46" s="300"/>
      <c r="O46" s="301"/>
      <c r="P46" s="302" t="s">
        <v>25</v>
      </c>
      <c r="Q46" s="290"/>
      <c r="R46" s="303" t="s">
        <v>162</v>
      </c>
      <c r="S46" s="304" t="str">
        <f>IF([1]計画!N9="","",[1]計画!N9)</f>
        <v/>
      </c>
      <c r="T46" s="304"/>
      <c r="U46" s="304"/>
      <c r="V46" s="304"/>
      <c r="W46" s="304"/>
      <c r="X46" s="304"/>
      <c r="Y46" s="304"/>
      <c r="Z46" s="304"/>
      <c r="AA46" s="304"/>
      <c r="AB46" s="304"/>
      <c r="AC46" s="305" t="s">
        <v>25</v>
      </c>
      <c r="AD46" s="306"/>
    </row>
    <row r="47" spans="1:30" ht="12" customHeight="1">
      <c r="A47" s="307"/>
      <c r="B47" s="296"/>
      <c r="C47" s="296"/>
      <c r="D47" s="296"/>
      <c r="E47" s="296"/>
      <c r="F47" s="296"/>
      <c r="G47" s="296"/>
      <c r="H47" s="296"/>
      <c r="I47" s="296"/>
      <c r="J47" s="296"/>
      <c r="K47" s="296"/>
      <c r="L47" s="296"/>
      <c r="M47" s="296"/>
      <c r="N47" s="296"/>
      <c r="O47" s="296"/>
      <c r="P47" s="296"/>
      <c r="Q47" s="308"/>
      <c r="R47" s="296"/>
      <c r="S47" s="296"/>
      <c r="T47" s="296"/>
      <c r="U47" s="296"/>
      <c r="V47" s="296"/>
      <c r="W47" s="296"/>
      <c r="X47" s="296"/>
      <c r="Y47" s="296"/>
      <c r="Z47" s="296"/>
      <c r="AA47" s="296"/>
      <c r="AB47" s="296"/>
      <c r="AC47" s="308"/>
      <c r="AD47" s="117"/>
    </row>
    <row r="48" spans="1:30" ht="9" customHeight="1">
      <c r="A48" s="209"/>
      <c r="B48" s="209"/>
      <c r="C48" s="209"/>
      <c r="D48" s="209"/>
      <c r="E48" s="209"/>
      <c r="F48" s="209"/>
      <c r="G48" s="209"/>
      <c r="H48" s="309"/>
      <c r="I48" s="309"/>
      <c r="J48" s="209"/>
      <c r="K48" s="309"/>
      <c r="L48" s="309"/>
      <c r="M48" s="309"/>
      <c r="N48" s="309"/>
      <c r="O48" s="309"/>
      <c r="P48" s="309"/>
      <c r="Q48" s="309"/>
      <c r="R48" s="209"/>
      <c r="S48" s="209"/>
      <c r="T48" s="209"/>
      <c r="U48" s="309"/>
      <c r="V48" s="309"/>
      <c r="W48" s="209"/>
      <c r="X48" s="309"/>
      <c r="Y48" s="309"/>
      <c r="Z48" s="309"/>
      <c r="AA48" s="309"/>
      <c r="AB48" s="309"/>
      <c r="AC48" s="309"/>
      <c r="AD48" s="61"/>
    </row>
    <row r="49" spans="1:30" ht="16.5" customHeight="1">
      <c r="A49" s="310" t="s">
        <v>18</v>
      </c>
      <c r="B49" s="311"/>
      <c r="C49" s="311"/>
      <c r="D49" s="311"/>
      <c r="E49" s="311"/>
      <c r="F49" s="311"/>
      <c r="G49" s="311"/>
      <c r="H49" s="312"/>
      <c r="I49" s="312"/>
      <c r="J49" s="311"/>
      <c r="K49" s="312"/>
      <c r="L49" s="312"/>
      <c r="M49" s="312"/>
      <c r="N49" s="312"/>
      <c r="O49" s="312"/>
      <c r="P49" s="312"/>
      <c r="Q49" s="312"/>
      <c r="R49" s="311"/>
      <c r="S49" s="311"/>
      <c r="T49" s="311"/>
      <c r="U49" s="312"/>
      <c r="V49" s="312"/>
      <c r="W49" s="311"/>
      <c r="X49" s="312"/>
      <c r="Y49" s="312"/>
      <c r="Z49" s="312"/>
      <c r="AA49" s="312"/>
      <c r="AB49" s="276"/>
      <c r="AC49" s="276"/>
      <c r="AD49" s="117"/>
    </row>
    <row r="50" spans="1:30" ht="16.5" customHeight="1">
      <c r="A50" s="310" t="s">
        <v>120</v>
      </c>
      <c r="B50" s="311"/>
      <c r="C50" s="311"/>
      <c r="D50" s="311"/>
      <c r="E50" s="311"/>
      <c r="F50" s="311"/>
      <c r="G50" s="311"/>
      <c r="H50" s="312"/>
      <c r="I50" s="312"/>
      <c r="J50" s="311"/>
      <c r="K50" s="312"/>
      <c r="L50" s="312"/>
      <c r="M50" s="312"/>
      <c r="N50" s="312"/>
      <c r="O50" s="312"/>
      <c r="P50" s="312"/>
      <c r="Q50" s="312"/>
      <c r="R50" s="311"/>
      <c r="S50" s="311"/>
      <c r="T50" s="311"/>
      <c r="U50" s="312"/>
      <c r="V50" s="312"/>
      <c r="W50" s="311"/>
      <c r="X50" s="312"/>
      <c r="Y50" s="312"/>
      <c r="Z50" s="312"/>
      <c r="AA50" s="312"/>
      <c r="AB50" s="276"/>
      <c r="AC50" s="276"/>
      <c r="AD50" s="117"/>
    </row>
    <row r="51" spans="1:30" ht="16.5" customHeight="1">
      <c r="A51" s="310" t="s">
        <v>61</v>
      </c>
      <c r="B51" s="311"/>
      <c r="C51" s="311"/>
      <c r="D51" s="311"/>
      <c r="E51" s="311"/>
      <c r="F51" s="311"/>
      <c r="G51" s="311"/>
      <c r="H51" s="312"/>
      <c r="I51" s="312"/>
      <c r="J51" s="311"/>
      <c r="K51" s="312"/>
      <c r="L51" s="312"/>
      <c r="M51" s="312"/>
      <c r="N51" s="312"/>
      <c r="O51" s="312"/>
      <c r="P51" s="312"/>
      <c r="Q51" s="312"/>
      <c r="R51" s="311"/>
      <c r="S51" s="311"/>
      <c r="T51" s="311"/>
      <c r="U51" s="312"/>
      <c r="V51" s="312"/>
      <c r="W51" s="311"/>
      <c r="X51" s="312"/>
      <c r="Y51" s="312"/>
      <c r="Z51" s="312"/>
      <c r="AA51" s="312"/>
      <c r="AB51" s="276"/>
      <c r="AC51" s="276"/>
      <c r="AD51" s="117"/>
    </row>
    <row r="52" spans="1:30" ht="16.5" customHeight="1">
      <c r="A52" s="310" t="s">
        <v>56</v>
      </c>
      <c r="B52" s="311"/>
      <c r="C52" s="311"/>
      <c r="D52" s="311"/>
      <c r="E52" s="311"/>
      <c r="F52" s="311"/>
      <c r="G52" s="311"/>
      <c r="H52" s="312"/>
      <c r="I52" s="312"/>
      <c r="J52" s="311"/>
      <c r="K52" s="312"/>
      <c r="L52" s="312"/>
      <c r="M52" s="312"/>
      <c r="N52" s="312"/>
      <c r="O52" s="312"/>
      <c r="P52" s="312"/>
      <c r="Q52" s="312"/>
      <c r="R52" s="311"/>
      <c r="S52" s="311"/>
      <c r="T52" s="311"/>
      <c r="U52" s="312"/>
      <c r="V52" s="312"/>
      <c r="W52" s="311"/>
      <c r="X52" s="312"/>
      <c r="Y52" s="312"/>
      <c r="Z52" s="312"/>
      <c r="AA52" s="312"/>
      <c r="AB52" s="276"/>
      <c r="AC52" s="276"/>
      <c r="AD52" s="117"/>
    </row>
    <row r="53" spans="1:30" ht="16.5" customHeight="1">
      <c r="A53" s="310" t="s">
        <v>63</v>
      </c>
      <c r="B53" s="209"/>
      <c r="C53" s="209"/>
      <c r="D53" s="209"/>
      <c r="E53" s="209"/>
      <c r="F53" s="209"/>
      <c r="G53" s="209"/>
      <c r="H53" s="309"/>
      <c r="I53" s="309"/>
      <c r="J53" s="209"/>
      <c r="K53" s="309"/>
      <c r="L53" s="309"/>
      <c r="M53" s="309"/>
      <c r="N53" s="309"/>
      <c r="O53" s="309"/>
      <c r="P53" s="309"/>
      <c r="Q53" s="309"/>
      <c r="R53" s="209"/>
      <c r="S53" s="209"/>
      <c r="T53" s="209"/>
      <c r="U53" s="309"/>
      <c r="V53" s="309"/>
      <c r="W53" s="209"/>
      <c r="X53" s="309"/>
      <c r="Y53" s="309"/>
      <c r="Z53" s="309"/>
      <c r="AA53" s="309"/>
      <c r="AB53" s="309"/>
      <c r="AC53" s="309"/>
      <c r="AD53" s="61"/>
    </row>
    <row r="54" spans="1:30">
      <c r="P54" s="313"/>
    </row>
  </sheetData>
  <mergeCells count="155">
    <mergeCell ref="B45:C45"/>
    <mergeCell ref="S45:AC45"/>
    <mergeCell ref="B46:C46"/>
    <mergeCell ref="S46:AB46"/>
    <mergeCell ref="AB39:AC39"/>
    <mergeCell ref="S40:U40"/>
    <mergeCell ref="V40:W40"/>
    <mergeCell ref="X40:AA40"/>
    <mergeCell ref="AB40:AC40"/>
    <mergeCell ref="S41:U41"/>
    <mergeCell ref="V41:W41"/>
    <mergeCell ref="X41:AA41"/>
    <mergeCell ref="AB41:AC41"/>
    <mergeCell ref="AB37:AB38"/>
    <mergeCell ref="AC37:AC38"/>
    <mergeCell ref="A39:A40"/>
    <mergeCell ref="B39:E40"/>
    <mergeCell ref="O39:O40"/>
    <mergeCell ref="P39:P40"/>
    <mergeCell ref="Q39:Q40"/>
    <mergeCell ref="R39:R41"/>
    <mergeCell ref="S39:W39"/>
    <mergeCell ref="X39:AA39"/>
    <mergeCell ref="A37:A38"/>
    <mergeCell ref="B37:E38"/>
    <mergeCell ref="O37:O38"/>
    <mergeCell ref="P37:P38"/>
    <mergeCell ref="Q37:Q38"/>
    <mergeCell ref="R37:R38"/>
    <mergeCell ref="AB33:AB34"/>
    <mergeCell ref="AC33:AC34"/>
    <mergeCell ref="A35:A36"/>
    <mergeCell ref="B35:E36"/>
    <mergeCell ref="O35:O36"/>
    <mergeCell ref="P35:P36"/>
    <mergeCell ref="Q35:Q36"/>
    <mergeCell ref="R35:R36"/>
    <mergeCell ref="AB35:AB36"/>
    <mergeCell ref="AC35:AC36"/>
    <mergeCell ref="A33:A34"/>
    <mergeCell ref="B33:E34"/>
    <mergeCell ref="O33:O34"/>
    <mergeCell ref="P33:P34"/>
    <mergeCell ref="Q33:Q34"/>
    <mergeCell ref="R33:R34"/>
    <mergeCell ref="AB29:AB30"/>
    <mergeCell ref="AC29:AC30"/>
    <mergeCell ref="A31:A32"/>
    <mergeCell ref="B31:E32"/>
    <mergeCell ref="O31:O32"/>
    <mergeCell ref="P31:P32"/>
    <mergeCell ref="Q31:Q32"/>
    <mergeCell ref="R31:R32"/>
    <mergeCell ref="AB31:AB32"/>
    <mergeCell ref="AC31:AC32"/>
    <mergeCell ref="A29:A30"/>
    <mergeCell ref="B29:E30"/>
    <mergeCell ref="O29:O30"/>
    <mergeCell ref="P29:P30"/>
    <mergeCell ref="Q29:Q30"/>
    <mergeCell ref="R29:R30"/>
    <mergeCell ref="AB25:AB26"/>
    <mergeCell ref="AC25:AC26"/>
    <mergeCell ref="A27:A28"/>
    <mergeCell ref="B27:E28"/>
    <mergeCell ref="O27:O28"/>
    <mergeCell ref="P27:P28"/>
    <mergeCell ref="Q27:Q28"/>
    <mergeCell ref="R27:R28"/>
    <mergeCell ref="AB27:AB28"/>
    <mergeCell ref="AC27:AC28"/>
    <mergeCell ref="A25:A26"/>
    <mergeCell ref="B25:E26"/>
    <mergeCell ref="O25:O26"/>
    <mergeCell ref="P25:P26"/>
    <mergeCell ref="Q25:Q26"/>
    <mergeCell ref="R25:R26"/>
    <mergeCell ref="AB21:AB22"/>
    <mergeCell ref="AC21:AC22"/>
    <mergeCell ref="A23:A24"/>
    <mergeCell ref="B23:E24"/>
    <mergeCell ref="O23:O24"/>
    <mergeCell ref="P23:P24"/>
    <mergeCell ref="Q23:Q24"/>
    <mergeCell ref="R23:R24"/>
    <mergeCell ref="AB23:AB24"/>
    <mergeCell ref="AC23:AC24"/>
    <mergeCell ref="A21:A22"/>
    <mergeCell ref="B21:E22"/>
    <mergeCell ref="O21:O22"/>
    <mergeCell ref="P21:P22"/>
    <mergeCell ref="Q21:Q22"/>
    <mergeCell ref="R21:R22"/>
    <mergeCell ref="AB17:AB18"/>
    <mergeCell ref="AC17:AC18"/>
    <mergeCell ref="A19:A20"/>
    <mergeCell ref="B19:E20"/>
    <mergeCell ref="O19:O20"/>
    <mergeCell ref="P19:P20"/>
    <mergeCell ref="Q19:Q20"/>
    <mergeCell ref="R19:R20"/>
    <mergeCell ref="AB19:AB20"/>
    <mergeCell ref="AC19:AC20"/>
    <mergeCell ref="A17:A18"/>
    <mergeCell ref="B17:E18"/>
    <mergeCell ref="O17:O18"/>
    <mergeCell ref="P17:P18"/>
    <mergeCell ref="Q17:Q18"/>
    <mergeCell ref="R17:R18"/>
    <mergeCell ref="AB13:AB14"/>
    <mergeCell ref="AC13:AC14"/>
    <mergeCell ref="A15:A16"/>
    <mergeCell ref="B15:E16"/>
    <mergeCell ref="O15:O16"/>
    <mergeCell ref="P15:P16"/>
    <mergeCell ref="Q15:Q16"/>
    <mergeCell ref="R15:R16"/>
    <mergeCell ref="AB15:AB16"/>
    <mergeCell ref="AC15:AC16"/>
    <mergeCell ref="A13:A14"/>
    <mergeCell ref="B13:E14"/>
    <mergeCell ref="O13:O14"/>
    <mergeCell ref="P13:P14"/>
    <mergeCell ref="Q13:Q14"/>
    <mergeCell ref="R13:R14"/>
    <mergeCell ref="AB9:AB10"/>
    <mergeCell ref="AC9:AC10"/>
    <mergeCell ref="A11:A12"/>
    <mergeCell ref="B11:E12"/>
    <mergeCell ref="O11:O12"/>
    <mergeCell ref="P11:P12"/>
    <mergeCell ref="Q11:Q12"/>
    <mergeCell ref="R11:R12"/>
    <mergeCell ref="AB11:AB12"/>
    <mergeCell ref="AC11:AC12"/>
    <mergeCell ref="R7:R8"/>
    <mergeCell ref="S7:AA8"/>
    <mergeCell ref="AB7:AB8"/>
    <mergeCell ref="AC7:AC8"/>
    <mergeCell ref="A9:A10"/>
    <mergeCell ref="B9:E10"/>
    <mergeCell ref="O9:O10"/>
    <mergeCell ref="P9:P10"/>
    <mergeCell ref="Q9:Q10"/>
    <mergeCell ref="R9:R10"/>
    <mergeCell ref="A2:AC2"/>
    <mergeCell ref="P4:Q4"/>
    <mergeCell ref="P5:Q5"/>
    <mergeCell ref="R5:AC5"/>
    <mergeCell ref="A7:A8"/>
    <mergeCell ref="B7:E8"/>
    <mergeCell ref="F7:N8"/>
    <mergeCell ref="O7:O8"/>
    <mergeCell ref="P7:P8"/>
    <mergeCell ref="Q7:Q8"/>
  </mergeCells>
  <phoneticPr fontId="3"/>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workbookViewId="0">
      <selection activeCell="K3" sqref="K3"/>
    </sheetView>
  </sheetViews>
  <sheetFormatPr defaultRowHeight="13.5"/>
  <cols>
    <col min="1" max="1" width="4" style="42" customWidth="1"/>
    <col min="2" max="11" width="5.125" style="42" customWidth="1"/>
    <col min="12" max="19" width="4.5" style="42" customWidth="1"/>
    <col min="20" max="16384" width="9" style="42"/>
  </cols>
  <sheetData>
    <row r="1" spans="1:38" s="16" customFormat="1">
      <c r="A1" s="16" t="s">
        <v>107</v>
      </c>
    </row>
    <row r="2" spans="1:38" s="43" customFormat="1" ht="18" customHeight="1">
      <c r="A2" s="16"/>
      <c r="B2" s="16"/>
      <c r="C2" s="16"/>
      <c r="D2" s="16"/>
      <c r="E2" s="16"/>
      <c r="F2" s="16"/>
      <c r="G2" s="16"/>
      <c r="H2" s="16"/>
      <c r="I2" s="16"/>
      <c r="J2" s="16"/>
      <c r="K2" s="76" t="s">
        <v>163</v>
      </c>
      <c r="L2" s="76"/>
      <c r="M2" s="76"/>
      <c r="N2" s="76"/>
    </row>
    <row r="3" spans="1:38" s="43" customFormat="1" ht="11.25" customHeight="1">
      <c r="L3" s="44"/>
      <c r="M3" s="44"/>
      <c r="N3" s="44"/>
      <c r="O3" s="44"/>
    </row>
    <row r="4" spans="1:38" s="47" customFormat="1" ht="21">
      <c r="A4" s="168" t="s">
        <v>121</v>
      </c>
      <c r="B4" s="168"/>
      <c r="C4" s="168"/>
      <c r="D4" s="168"/>
      <c r="E4" s="168"/>
      <c r="F4" s="168"/>
      <c r="G4" s="168"/>
      <c r="H4" s="168"/>
      <c r="I4" s="168"/>
      <c r="J4" s="168"/>
      <c r="K4" s="168"/>
      <c r="L4" s="168"/>
      <c r="M4" s="168"/>
      <c r="N4" s="168"/>
      <c r="O4" s="168"/>
      <c r="P4" s="168"/>
      <c r="Q4" s="168"/>
      <c r="R4" s="168"/>
    </row>
    <row r="5" spans="1:38" s="47" customFormat="1" ht="21">
      <c r="A5" s="45"/>
      <c r="B5" s="45"/>
      <c r="C5" s="45"/>
      <c r="D5" s="45"/>
      <c r="E5" s="45"/>
      <c r="F5" s="45"/>
      <c r="G5" s="45"/>
      <c r="H5" s="45"/>
      <c r="I5" s="45"/>
      <c r="J5" s="45"/>
      <c r="K5" s="45"/>
      <c r="L5" s="45"/>
      <c r="M5" s="45"/>
      <c r="N5" s="45"/>
      <c r="O5" s="45"/>
      <c r="P5" s="45"/>
      <c r="Q5" s="45"/>
      <c r="R5" s="45"/>
    </row>
    <row r="6" spans="1:38" s="47" customFormat="1">
      <c r="A6" s="47" t="s">
        <v>114</v>
      </c>
    </row>
    <row r="7" spans="1:38" s="47" customFormat="1">
      <c r="J7" s="16" t="s">
        <v>104</v>
      </c>
      <c r="K7" s="55"/>
      <c r="L7" s="39"/>
      <c r="M7" s="39"/>
      <c r="N7" s="39"/>
      <c r="O7" s="39"/>
      <c r="P7" s="39"/>
      <c r="Q7" s="19"/>
      <c r="R7" s="54"/>
      <c r="S7" s="54"/>
      <c r="T7" s="54"/>
    </row>
    <row r="8" spans="1:38" s="47" customFormat="1">
      <c r="J8" s="101"/>
      <c r="L8" s="26"/>
      <c r="M8" s="26"/>
      <c r="N8" s="26"/>
      <c r="O8" s="26"/>
      <c r="P8" s="26"/>
      <c r="Q8" s="40"/>
    </row>
    <row r="9" spans="1:38" s="47" customFormat="1">
      <c r="J9" s="41" t="s">
        <v>103</v>
      </c>
      <c r="K9" s="55"/>
      <c r="L9" s="39"/>
      <c r="M9" s="39"/>
      <c r="N9" s="39"/>
      <c r="O9" s="39"/>
      <c r="P9" s="39"/>
      <c r="Q9" s="40" t="s">
        <v>25</v>
      </c>
    </row>
    <row r="10" spans="1:38" s="47" customFormat="1">
      <c r="M10" s="61"/>
      <c r="N10" s="26"/>
      <c r="O10" s="26"/>
      <c r="P10" s="26"/>
      <c r="Q10" s="26"/>
      <c r="R10" s="26"/>
      <c r="S10" s="40"/>
    </row>
    <row r="11" spans="1:38" s="47" customFormat="1" ht="21.75" customHeight="1">
      <c r="A11" s="47" t="s">
        <v>122</v>
      </c>
    </row>
    <row r="12" spans="1:38" s="47" customFormat="1" ht="21.75" customHeight="1">
      <c r="A12" s="169" t="s">
        <v>27</v>
      </c>
      <c r="B12" s="169"/>
      <c r="C12" s="169"/>
      <c r="D12" s="169"/>
      <c r="E12" s="169"/>
      <c r="F12" s="169"/>
      <c r="G12" s="169"/>
      <c r="H12" s="169"/>
      <c r="I12" s="169"/>
      <c r="J12" s="169"/>
      <c r="K12" s="169"/>
      <c r="L12" s="169"/>
      <c r="M12" s="169"/>
      <c r="N12" s="169"/>
      <c r="O12" s="169"/>
      <c r="P12" s="169"/>
    </row>
    <row r="13" spans="1:38" s="16" customFormat="1" ht="19.5" customHeight="1">
      <c r="A13" s="73" t="s">
        <v>70</v>
      </c>
      <c r="B13" s="16" t="s">
        <v>32</v>
      </c>
      <c r="O13" s="60"/>
      <c r="P13" s="15"/>
      <c r="Q13" s="15"/>
      <c r="R13" s="15"/>
      <c r="S13" s="15"/>
      <c r="T13" s="15"/>
      <c r="U13" s="15"/>
      <c r="V13" s="15"/>
      <c r="W13" s="15"/>
      <c r="X13" s="15"/>
      <c r="Y13" s="15"/>
      <c r="Z13" s="15"/>
      <c r="AA13" s="15"/>
      <c r="AB13" s="15"/>
      <c r="AC13" s="61"/>
      <c r="AD13" s="15"/>
      <c r="AE13" s="15"/>
      <c r="AF13" s="15"/>
      <c r="AG13" s="61"/>
      <c r="AH13" s="61"/>
      <c r="AI13" s="61"/>
      <c r="AJ13" s="61"/>
      <c r="AK13" s="61"/>
      <c r="AL13" s="61"/>
    </row>
    <row r="14" spans="1:38" s="16" customFormat="1" ht="30.75" customHeight="1">
      <c r="A14" s="72"/>
      <c r="B14" s="165"/>
      <c r="C14" s="166"/>
      <c r="D14" s="166"/>
      <c r="E14" s="166"/>
      <c r="F14" s="166"/>
      <c r="G14" s="166"/>
      <c r="H14" s="166"/>
      <c r="I14" s="166"/>
      <c r="J14" s="166"/>
      <c r="K14" s="166"/>
      <c r="L14" s="166"/>
      <c r="M14" s="166"/>
      <c r="N14" s="166"/>
      <c r="O14" s="167"/>
    </row>
    <row r="15" spans="1:38" s="16" customFormat="1" ht="19.5" customHeight="1">
      <c r="A15" s="73" t="s">
        <v>75</v>
      </c>
      <c r="B15" s="16" t="s">
        <v>115</v>
      </c>
      <c r="O15" s="60"/>
      <c r="P15" s="15"/>
      <c r="Q15" s="15"/>
      <c r="R15" s="15"/>
      <c r="S15" s="15"/>
      <c r="T15" s="15"/>
      <c r="U15" s="15"/>
      <c r="V15" s="15"/>
      <c r="W15" s="15"/>
      <c r="X15" s="15"/>
      <c r="Y15" s="15"/>
      <c r="Z15" s="15"/>
      <c r="AA15" s="15"/>
      <c r="AB15" s="15"/>
      <c r="AC15" s="61"/>
      <c r="AD15" s="15"/>
      <c r="AE15" s="15"/>
      <c r="AF15" s="15"/>
      <c r="AG15" s="61"/>
      <c r="AH15" s="61"/>
      <c r="AI15" s="61"/>
      <c r="AJ15" s="61"/>
      <c r="AK15" s="61"/>
      <c r="AL15" s="61"/>
    </row>
    <row r="16" spans="1:38" s="47" customFormat="1">
      <c r="A16" s="49"/>
      <c r="B16" s="170"/>
      <c r="C16" s="171"/>
      <c r="D16" s="171"/>
      <c r="E16" s="171"/>
      <c r="F16" s="171"/>
      <c r="G16" s="171"/>
      <c r="H16" s="171"/>
      <c r="I16" s="171"/>
      <c r="J16" s="171"/>
      <c r="K16" s="171"/>
      <c r="L16" s="171"/>
      <c r="M16" s="171"/>
      <c r="N16" s="171"/>
      <c r="O16" s="172"/>
    </row>
    <row r="17" spans="1:38" s="47" customFormat="1">
      <c r="A17" s="49"/>
      <c r="B17" s="173"/>
      <c r="C17" s="174"/>
      <c r="D17" s="174"/>
      <c r="E17" s="174"/>
      <c r="F17" s="174"/>
      <c r="G17" s="174"/>
      <c r="H17" s="174"/>
      <c r="I17" s="174"/>
      <c r="J17" s="174"/>
      <c r="K17" s="174"/>
      <c r="L17" s="174"/>
      <c r="M17" s="174"/>
      <c r="N17" s="174"/>
      <c r="O17" s="175"/>
    </row>
    <row r="18" spans="1:38" s="47" customFormat="1">
      <c r="A18" s="49"/>
      <c r="B18" s="176"/>
      <c r="C18" s="177"/>
      <c r="D18" s="177"/>
      <c r="E18" s="177"/>
      <c r="F18" s="177"/>
      <c r="G18" s="177"/>
      <c r="H18" s="177"/>
      <c r="I18" s="177"/>
      <c r="J18" s="177"/>
      <c r="K18" s="177"/>
      <c r="L18" s="177"/>
      <c r="M18" s="177"/>
      <c r="N18" s="177"/>
      <c r="O18" s="178"/>
    </row>
    <row r="19" spans="1:38" s="18" customFormat="1" ht="24.75" customHeight="1">
      <c r="A19" s="59" t="s">
        <v>34</v>
      </c>
      <c r="B19" s="61" t="s">
        <v>76</v>
      </c>
      <c r="C19" s="33"/>
      <c r="D19" s="38"/>
      <c r="E19" s="38"/>
      <c r="F19" s="38"/>
      <c r="G19" s="38"/>
      <c r="H19" s="38"/>
      <c r="I19" s="38"/>
      <c r="J19" s="38"/>
      <c r="K19" s="38"/>
      <c r="L19" s="38"/>
      <c r="M19" s="38"/>
      <c r="N19" s="38"/>
      <c r="O19" s="38"/>
      <c r="P19" s="75"/>
      <c r="Q19" s="75"/>
      <c r="R19" s="75"/>
      <c r="S19" s="75"/>
      <c r="T19" s="75"/>
    </row>
    <row r="20" spans="1:38" s="18" customFormat="1" ht="24.75" customHeight="1">
      <c r="A20" s="59"/>
      <c r="B20" s="41"/>
      <c r="C20" s="83"/>
      <c r="D20" s="36"/>
      <c r="E20" s="38" t="s">
        <v>57</v>
      </c>
      <c r="F20" s="38"/>
      <c r="G20" s="38"/>
      <c r="H20" s="38"/>
      <c r="I20" s="38"/>
      <c r="J20" s="38"/>
      <c r="K20" s="38"/>
      <c r="L20" s="38"/>
      <c r="M20" s="38"/>
      <c r="N20" s="38"/>
      <c r="O20" s="38"/>
      <c r="P20" s="75"/>
      <c r="Q20" s="75"/>
      <c r="R20" s="75"/>
      <c r="S20" s="75"/>
      <c r="T20" s="75"/>
    </row>
    <row r="21" spans="1:38" s="16" customFormat="1" ht="19.5" customHeight="1">
      <c r="A21" s="73" t="s">
        <v>37</v>
      </c>
      <c r="B21" s="16" t="s">
        <v>77</v>
      </c>
      <c r="O21" s="60"/>
      <c r="P21" s="15"/>
      <c r="Q21" s="15"/>
      <c r="R21" s="15"/>
      <c r="S21" s="15"/>
      <c r="T21" s="15"/>
      <c r="U21" s="15"/>
      <c r="V21" s="15"/>
      <c r="W21" s="15"/>
      <c r="X21" s="15"/>
      <c r="Y21" s="15"/>
      <c r="Z21" s="15"/>
      <c r="AA21" s="15"/>
      <c r="AB21" s="15"/>
      <c r="AC21" s="61"/>
      <c r="AD21" s="15"/>
      <c r="AE21" s="15"/>
      <c r="AF21" s="15"/>
      <c r="AG21" s="61"/>
      <c r="AH21" s="61"/>
      <c r="AI21" s="61"/>
      <c r="AJ21" s="61"/>
      <c r="AK21" s="61"/>
      <c r="AL21" s="61"/>
    </row>
    <row r="22" spans="1:38" s="47" customFormat="1">
      <c r="A22" s="49"/>
      <c r="B22" s="170"/>
      <c r="C22" s="171"/>
      <c r="D22" s="171"/>
      <c r="E22" s="171"/>
      <c r="F22" s="171"/>
      <c r="G22" s="171"/>
      <c r="H22" s="171"/>
      <c r="I22" s="171"/>
      <c r="J22" s="171"/>
      <c r="K22" s="171"/>
      <c r="L22" s="171"/>
      <c r="M22" s="171"/>
      <c r="N22" s="171"/>
      <c r="O22" s="172"/>
    </row>
    <row r="23" spans="1:38" s="47" customFormat="1">
      <c r="A23" s="49"/>
      <c r="B23" s="173"/>
      <c r="C23" s="174"/>
      <c r="D23" s="174"/>
      <c r="E23" s="174"/>
      <c r="F23" s="174"/>
      <c r="G23" s="174"/>
      <c r="H23" s="174"/>
      <c r="I23" s="174"/>
      <c r="J23" s="174"/>
      <c r="K23" s="174"/>
      <c r="L23" s="174"/>
      <c r="M23" s="174"/>
      <c r="N23" s="174"/>
      <c r="O23" s="175"/>
    </row>
    <row r="24" spans="1:38" s="47" customFormat="1">
      <c r="A24" s="49"/>
      <c r="B24" s="173"/>
      <c r="C24" s="174"/>
      <c r="D24" s="174"/>
      <c r="E24" s="174"/>
      <c r="F24" s="174"/>
      <c r="G24" s="174"/>
      <c r="H24" s="174"/>
      <c r="I24" s="174"/>
      <c r="J24" s="174"/>
      <c r="K24" s="174"/>
      <c r="L24" s="174"/>
      <c r="M24" s="174"/>
      <c r="N24" s="174"/>
      <c r="O24" s="175"/>
    </row>
    <row r="25" spans="1:38" s="47" customFormat="1">
      <c r="A25" s="49"/>
      <c r="B25" s="173"/>
      <c r="C25" s="174"/>
      <c r="D25" s="174"/>
      <c r="E25" s="174"/>
      <c r="F25" s="174"/>
      <c r="G25" s="174"/>
      <c r="H25" s="174"/>
      <c r="I25" s="174"/>
      <c r="J25" s="174"/>
      <c r="K25" s="174"/>
      <c r="L25" s="174"/>
      <c r="M25" s="174"/>
      <c r="N25" s="174"/>
      <c r="O25" s="175"/>
    </row>
    <row r="26" spans="1:38" s="47" customFormat="1">
      <c r="A26" s="49"/>
      <c r="B26" s="176"/>
      <c r="C26" s="177"/>
      <c r="D26" s="177"/>
      <c r="E26" s="177"/>
      <c r="F26" s="177"/>
      <c r="G26" s="177"/>
      <c r="H26" s="177"/>
      <c r="I26" s="177"/>
      <c r="J26" s="177"/>
      <c r="K26" s="177"/>
      <c r="L26" s="177"/>
      <c r="M26" s="177"/>
      <c r="N26" s="177"/>
      <c r="O26" s="178"/>
    </row>
    <row r="27" spans="1:38" s="16" customFormat="1" ht="19.5" customHeight="1">
      <c r="A27" s="73" t="s">
        <v>78</v>
      </c>
      <c r="B27" s="16" t="s">
        <v>79</v>
      </c>
      <c r="O27" s="15"/>
      <c r="P27" s="15"/>
      <c r="Q27" s="15"/>
      <c r="R27" s="15"/>
      <c r="S27" s="15"/>
      <c r="T27" s="15"/>
      <c r="U27" s="15"/>
      <c r="V27" s="15"/>
      <c r="W27" s="15"/>
      <c r="X27" s="15"/>
      <c r="Y27" s="15"/>
      <c r="Z27" s="15"/>
      <c r="AA27" s="15"/>
      <c r="AB27" s="15"/>
      <c r="AC27" s="61"/>
      <c r="AD27" s="15"/>
      <c r="AE27" s="15"/>
      <c r="AF27" s="15"/>
      <c r="AG27" s="61"/>
      <c r="AH27" s="61"/>
      <c r="AI27" s="61"/>
      <c r="AJ27" s="61"/>
      <c r="AK27" s="61"/>
      <c r="AL27" s="61"/>
    </row>
    <row r="28" spans="1:38" s="47" customFormat="1">
      <c r="A28" s="49"/>
      <c r="B28" s="56"/>
      <c r="C28" s="52"/>
      <c r="D28" s="52"/>
      <c r="E28" s="52"/>
      <c r="F28" s="52"/>
      <c r="G28" s="52"/>
      <c r="H28" s="52"/>
      <c r="I28" s="52"/>
      <c r="J28" s="52"/>
      <c r="K28" s="52"/>
      <c r="L28" s="52"/>
      <c r="M28" s="52"/>
      <c r="N28" s="52"/>
      <c r="O28" s="53"/>
    </row>
    <row r="29" spans="1:38" s="47" customFormat="1">
      <c r="A29" s="49"/>
      <c r="B29" s="48"/>
      <c r="C29" s="54"/>
      <c r="D29" s="54"/>
      <c r="E29" s="54"/>
      <c r="F29" s="54"/>
      <c r="G29" s="54"/>
      <c r="H29" s="54"/>
      <c r="I29" s="54"/>
      <c r="J29" s="54"/>
      <c r="K29" s="54"/>
      <c r="L29" s="54"/>
      <c r="M29" s="54"/>
      <c r="N29" s="54"/>
      <c r="O29" s="49"/>
    </row>
    <row r="30" spans="1:38" s="47" customFormat="1">
      <c r="A30" s="49"/>
      <c r="B30" s="48"/>
      <c r="C30" s="54"/>
      <c r="D30" s="54"/>
      <c r="E30" s="54"/>
      <c r="F30" s="54"/>
      <c r="G30" s="54"/>
      <c r="H30" s="54"/>
      <c r="I30" s="54"/>
      <c r="J30" s="54"/>
      <c r="K30" s="54"/>
      <c r="L30" s="54"/>
      <c r="M30" s="54"/>
      <c r="N30" s="54"/>
      <c r="O30" s="49"/>
    </row>
    <row r="31" spans="1:38" s="47" customFormat="1">
      <c r="A31" s="49"/>
      <c r="B31" s="48"/>
      <c r="C31" s="54"/>
      <c r="D31" s="54"/>
      <c r="E31" s="54"/>
      <c r="F31" s="54"/>
      <c r="G31" s="54"/>
      <c r="H31" s="54"/>
      <c r="I31" s="54"/>
      <c r="J31" s="54"/>
      <c r="K31" s="54"/>
      <c r="L31" s="54"/>
      <c r="M31" s="54"/>
      <c r="N31" s="54"/>
      <c r="O31" s="49"/>
    </row>
    <row r="32" spans="1:38" s="47" customFormat="1">
      <c r="A32" s="74"/>
      <c r="B32" s="48"/>
      <c r="C32" s="54"/>
      <c r="D32" s="54"/>
      <c r="E32" s="54"/>
      <c r="F32" s="54"/>
      <c r="G32" s="54"/>
      <c r="H32" s="54"/>
      <c r="I32" s="54"/>
      <c r="J32" s="54"/>
      <c r="K32" s="54"/>
      <c r="L32" s="54"/>
      <c r="M32" s="54"/>
      <c r="N32" s="54"/>
      <c r="O32" s="49"/>
    </row>
    <row r="33" spans="1:38" s="47" customFormat="1">
      <c r="A33" s="54"/>
      <c r="B33" s="48"/>
      <c r="C33" s="54"/>
      <c r="D33" s="54"/>
      <c r="E33" s="54"/>
      <c r="F33" s="54"/>
      <c r="G33" s="54"/>
      <c r="H33" s="54"/>
      <c r="I33" s="54"/>
      <c r="J33" s="54"/>
      <c r="K33" s="54"/>
      <c r="L33" s="54"/>
      <c r="M33" s="54"/>
      <c r="N33" s="54"/>
      <c r="O33" s="49"/>
    </row>
    <row r="34" spans="1:38" s="47" customFormat="1">
      <c r="A34" s="54"/>
      <c r="B34" s="48"/>
      <c r="C34" s="54"/>
      <c r="D34" s="54"/>
      <c r="E34" s="54"/>
      <c r="F34" s="54"/>
      <c r="G34" s="54"/>
      <c r="H34" s="54"/>
      <c r="I34" s="54"/>
      <c r="J34" s="54"/>
      <c r="K34" s="54"/>
      <c r="L34" s="54"/>
      <c r="M34" s="54"/>
      <c r="N34" s="54"/>
      <c r="O34" s="49"/>
    </row>
    <row r="35" spans="1:38" s="47" customFormat="1">
      <c r="A35" s="54"/>
      <c r="B35" s="48"/>
      <c r="C35" s="54"/>
      <c r="D35" s="54"/>
      <c r="E35" s="54"/>
      <c r="F35" s="54"/>
      <c r="G35" s="54"/>
      <c r="H35" s="54"/>
      <c r="I35" s="54"/>
      <c r="J35" s="54"/>
      <c r="K35" s="54"/>
      <c r="L35" s="54"/>
      <c r="M35" s="54"/>
      <c r="N35" s="54"/>
      <c r="O35" s="49"/>
    </row>
    <row r="36" spans="1:38" s="47" customFormat="1">
      <c r="A36" s="54"/>
      <c r="B36" s="48"/>
      <c r="C36" s="54"/>
      <c r="D36" s="54"/>
      <c r="E36" s="54"/>
      <c r="F36" s="54"/>
      <c r="G36" s="54"/>
      <c r="H36" s="54"/>
      <c r="I36" s="54"/>
      <c r="J36" s="54"/>
      <c r="K36" s="54"/>
      <c r="L36" s="54"/>
      <c r="M36" s="54"/>
      <c r="N36" s="54"/>
      <c r="O36" s="49"/>
    </row>
    <row r="37" spans="1:38" s="47" customFormat="1">
      <c r="A37" s="54"/>
      <c r="B37" s="50"/>
      <c r="C37" s="55"/>
      <c r="D37" s="55"/>
      <c r="E37" s="55"/>
      <c r="F37" s="55"/>
      <c r="G37" s="55"/>
      <c r="H37" s="55"/>
      <c r="I37" s="55"/>
      <c r="J37" s="55"/>
      <c r="K37" s="55"/>
      <c r="L37" s="55"/>
      <c r="M37" s="55"/>
      <c r="N37" s="55"/>
      <c r="O37" s="51"/>
    </row>
    <row r="38" spans="1:38" s="16" customFormat="1" ht="19.5" customHeight="1">
      <c r="A38" s="73" t="s">
        <v>38</v>
      </c>
      <c r="B38" s="16" t="s">
        <v>80</v>
      </c>
      <c r="O38" s="15"/>
      <c r="P38" s="15"/>
      <c r="Q38" s="15"/>
      <c r="R38" s="15"/>
      <c r="S38" s="15"/>
      <c r="T38" s="15"/>
      <c r="U38" s="15"/>
      <c r="V38" s="15"/>
      <c r="W38" s="15"/>
      <c r="X38" s="15"/>
      <c r="Y38" s="15"/>
      <c r="Z38" s="15"/>
      <c r="AA38" s="15"/>
      <c r="AB38" s="15"/>
      <c r="AC38" s="61"/>
      <c r="AD38" s="15"/>
      <c r="AE38" s="15"/>
      <c r="AF38" s="15"/>
      <c r="AG38" s="61"/>
      <c r="AH38" s="61"/>
      <c r="AI38" s="61"/>
      <c r="AJ38" s="61"/>
      <c r="AK38" s="61"/>
      <c r="AL38" s="61"/>
    </row>
    <row r="39" spans="1:38" ht="26.25" customHeight="1">
      <c r="A39" s="57"/>
      <c r="B39" s="42" t="s">
        <v>82</v>
      </c>
    </row>
    <row r="40" spans="1:38" ht="21" customHeight="1">
      <c r="A40" s="57"/>
      <c r="B40" s="84" t="s">
        <v>81</v>
      </c>
    </row>
    <row r="42" spans="1:38" s="47" customFormat="1" ht="21.75" customHeight="1">
      <c r="J42" s="163" t="s">
        <v>69</v>
      </c>
      <c r="K42" s="164"/>
      <c r="L42" s="163" t="s">
        <v>68</v>
      </c>
      <c r="M42" s="164"/>
      <c r="N42" s="163" t="s">
        <v>67</v>
      </c>
      <c r="O42" s="164"/>
      <c r="P42" s="163" t="s">
        <v>66</v>
      </c>
      <c r="Q42" s="164"/>
    </row>
    <row r="43" spans="1:38" s="47" customFormat="1">
      <c r="J43" s="154"/>
      <c r="K43" s="155"/>
      <c r="L43" s="160"/>
      <c r="M43" s="155"/>
      <c r="N43" s="154"/>
      <c r="O43" s="155"/>
      <c r="P43" s="154"/>
      <c r="Q43" s="155"/>
      <c r="R43" s="26"/>
      <c r="S43" s="26"/>
      <c r="T43" s="26"/>
      <c r="U43" s="26"/>
      <c r="V43" s="26"/>
      <c r="Y43" s="54"/>
      <c r="Z43" s="54"/>
      <c r="AA43" s="54"/>
      <c r="AB43" s="54"/>
      <c r="AC43" s="54"/>
      <c r="AD43" s="54"/>
    </row>
    <row r="44" spans="1:38" s="47" customFormat="1">
      <c r="J44" s="156"/>
      <c r="K44" s="157"/>
      <c r="L44" s="161"/>
      <c r="M44" s="157"/>
      <c r="N44" s="156"/>
      <c r="O44" s="157"/>
      <c r="P44" s="156"/>
      <c r="Q44" s="157"/>
      <c r="R44" s="23"/>
      <c r="S44" s="23"/>
      <c r="T44" s="23"/>
      <c r="U44" s="23"/>
      <c r="W44" s="54"/>
      <c r="X44" s="54"/>
      <c r="Y44" s="54"/>
      <c r="Z44" s="54"/>
      <c r="AA44" s="54"/>
      <c r="AB44" s="54"/>
      <c r="AC44" s="54"/>
      <c r="AD44" s="54"/>
    </row>
    <row r="45" spans="1:38" s="47" customFormat="1">
      <c r="J45" s="156"/>
      <c r="K45" s="157"/>
      <c r="L45" s="161"/>
      <c r="M45" s="157"/>
      <c r="N45" s="156"/>
      <c r="O45" s="157"/>
      <c r="P45" s="156"/>
      <c r="Q45" s="157"/>
    </row>
    <row r="46" spans="1:38" s="47" customFormat="1">
      <c r="J46" s="156"/>
      <c r="K46" s="157"/>
      <c r="L46" s="161"/>
      <c r="M46" s="157"/>
      <c r="N46" s="156"/>
      <c r="O46" s="157"/>
      <c r="P46" s="156"/>
      <c r="Q46" s="157"/>
    </row>
    <row r="47" spans="1:38" s="47" customFormat="1">
      <c r="J47" s="158"/>
      <c r="K47" s="159"/>
      <c r="L47" s="162"/>
      <c r="M47" s="159"/>
      <c r="N47" s="158"/>
      <c r="O47" s="159"/>
      <c r="P47" s="158"/>
      <c r="Q47" s="159"/>
    </row>
  </sheetData>
  <mergeCells count="13">
    <mergeCell ref="A4:R4"/>
    <mergeCell ref="A12:P12"/>
    <mergeCell ref="B16:O18"/>
    <mergeCell ref="B22:O26"/>
    <mergeCell ref="J42:K42"/>
    <mergeCell ref="L42:M42"/>
    <mergeCell ref="P43:Q47"/>
    <mergeCell ref="N43:O47"/>
    <mergeCell ref="L43:M47"/>
    <mergeCell ref="J43:K47"/>
    <mergeCell ref="N42:O42"/>
    <mergeCell ref="B14:O14"/>
    <mergeCell ref="P42:Q42"/>
  </mergeCells>
  <phoneticPr fontId="3"/>
  <pageMargins left="0.75" right="0.75" top="1" bottom="0.68"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2"/>
  <sheetViews>
    <sheetView workbookViewId="0">
      <selection activeCell="B20" sqref="B20"/>
    </sheetView>
  </sheetViews>
  <sheetFormatPr defaultRowHeight="13.5"/>
  <cols>
    <col min="1" max="1" width="8.25" customWidth="1"/>
    <col min="2" max="7" width="12" customWidth="1"/>
    <col min="8" max="8" width="5.875" customWidth="1"/>
  </cols>
  <sheetData>
    <row r="1" spans="1:39" s="16" customFormat="1">
      <c r="A1" s="16" t="s">
        <v>108</v>
      </c>
    </row>
    <row r="2" spans="1:39" s="43" customFormat="1" ht="18" customHeight="1">
      <c r="A2" s="16"/>
      <c r="B2" s="16"/>
      <c r="C2" s="16"/>
      <c r="D2" s="16"/>
      <c r="E2" s="16"/>
      <c r="G2" s="98" t="s">
        <v>164</v>
      </c>
      <c r="H2" s="76"/>
      <c r="I2" s="76"/>
    </row>
    <row r="3" spans="1:39" s="43" customFormat="1" ht="11.25" customHeight="1">
      <c r="N3" s="44"/>
      <c r="O3" s="44"/>
      <c r="P3" s="44"/>
    </row>
    <row r="4" spans="1:39" s="47" customFormat="1" ht="21">
      <c r="A4" s="168" t="s">
        <v>123</v>
      </c>
      <c r="B4" s="168"/>
      <c r="C4" s="168"/>
      <c r="D4" s="168"/>
      <c r="E4" s="168"/>
      <c r="F4" s="168"/>
      <c r="G4" s="168"/>
      <c r="H4" s="168"/>
      <c r="I4" s="94"/>
      <c r="J4" s="94"/>
      <c r="K4" s="94"/>
      <c r="L4" s="94"/>
      <c r="M4" s="94"/>
      <c r="N4" s="94"/>
      <c r="O4" s="94"/>
      <c r="P4" s="94"/>
      <c r="Q4" s="46"/>
    </row>
    <row r="5" spans="1:39" s="47" customFormat="1" ht="21">
      <c r="A5" s="45"/>
      <c r="B5" s="45"/>
      <c r="C5" s="45"/>
      <c r="D5" s="45"/>
      <c r="E5" s="45"/>
      <c r="F5" s="45"/>
      <c r="G5" s="45"/>
      <c r="H5" s="45"/>
      <c r="I5" s="45"/>
      <c r="J5" s="45"/>
      <c r="K5" s="45"/>
      <c r="L5" s="45"/>
      <c r="M5" s="45"/>
      <c r="N5" s="45"/>
      <c r="O5" s="45"/>
      <c r="P5" s="45"/>
      <c r="Q5" s="45"/>
      <c r="R5" s="45"/>
    </row>
    <row r="6" spans="1:39" s="47" customFormat="1">
      <c r="A6" s="47" t="s">
        <v>114</v>
      </c>
    </row>
    <row r="7" spans="1:39" s="47" customFormat="1"/>
    <row r="8" spans="1:39" s="47" customFormat="1">
      <c r="E8" s="16" t="s">
        <v>104</v>
      </c>
      <c r="F8" s="41"/>
      <c r="G8" s="39"/>
      <c r="H8" s="19"/>
      <c r="Q8" s="54"/>
      <c r="R8" s="54"/>
    </row>
    <row r="9" spans="1:39" s="47" customFormat="1">
      <c r="E9" s="101"/>
      <c r="F9" s="61"/>
      <c r="G9" s="26"/>
      <c r="H9" s="40"/>
    </row>
    <row r="10" spans="1:39" s="47" customFormat="1">
      <c r="E10" s="41" t="s">
        <v>103</v>
      </c>
      <c r="F10" s="41"/>
      <c r="G10" s="39"/>
      <c r="H10" s="40" t="s">
        <v>25</v>
      </c>
    </row>
    <row r="11" spans="1:39" s="47" customFormat="1">
      <c r="O11" s="61"/>
      <c r="P11" s="26"/>
      <c r="Q11" s="26"/>
      <c r="R11" s="26"/>
      <c r="S11" s="26"/>
      <c r="T11" s="40"/>
    </row>
    <row r="12" spans="1:39" s="47" customFormat="1" ht="30" customHeight="1">
      <c r="A12" s="184" t="s">
        <v>125</v>
      </c>
      <c r="B12" s="184"/>
      <c r="C12" s="184"/>
      <c r="D12" s="184"/>
      <c r="E12" s="184"/>
      <c r="F12" s="184"/>
      <c r="G12" s="184"/>
      <c r="H12" s="184"/>
    </row>
    <row r="13" spans="1:39" s="47" customFormat="1" ht="24.75" customHeight="1">
      <c r="A13" s="169" t="s">
        <v>27</v>
      </c>
      <c r="B13" s="169"/>
      <c r="C13" s="169"/>
      <c r="D13" s="169"/>
      <c r="E13" s="169"/>
      <c r="F13" s="169"/>
      <c r="G13" s="169"/>
      <c r="H13" s="96"/>
      <c r="I13" s="96"/>
      <c r="J13" s="96"/>
      <c r="K13" s="96"/>
      <c r="L13" s="96"/>
      <c r="M13" s="96"/>
      <c r="N13" s="96"/>
      <c r="O13" s="96"/>
      <c r="P13" s="96"/>
      <c r="Q13" s="96"/>
    </row>
    <row r="14" spans="1:39" s="16" customFormat="1" ht="33" customHeight="1">
      <c r="A14" s="97" t="s">
        <v>94</v>
      </c>
      <c r="B14" s="73"/>
      <c r="C14" s="73"/>
      <c r="Q14" s="15"/>
      <c r="R14" s="15"/>
      <c r="S14" s="15"/>
      <c r="T14" s="15"/>
      <c r="U14" s="15"/>
      <c r="V14" s="15"/>
      <c r="W14" s="15"/>
      <c r="X14" s="15"/>
      <c r="Y14" s="15"/>
      <c r="Z14" s="15"/>
      <c r="AA14" s="15"/>
      <c r="AB14" s="15"/>
      <c r="AC14" s="15"/>
      <c r="AD14" s="61"/>
      <c r="AE14" s="15"/>
      <c r="AF14" s="15"/>
      <c r="AG14" s="15"/>
      <c r="AH14" s="61"/>
      <c r="AI14" s="61"/>
      <c r="AJ14" s="61"/>
      <c r="AK14" s="61"/>
      <c r="AL14" s="61"/>
      <c r="AM14" s="61"/>
    </row>
    <row r="15" spans="1:39" s="16" customFormat="1" ht="33" customHeight="1">
      <c r="B15" s="179"/>
      <c r="C15" s="180"/>
      <c r="D15" s="180"/>
      <c r="E15" s="180"/>
      <c r="F15" s="180"/>
      <c r="G15" s="181"/>
    </row>
    <row r="16" spans="1:39" s="16" customFormat="1" ht="19.5" customHeight="1">
      <c r="A16" s="97" t="s">
        <v>95</v>
      </c>
      <c r="B16" s="99"/>
      <c r="C16" s="99"/>
      <c r="D16" s="100"/>
      <c r="E16" s="100"/>
      <c r="F16" s="100"/>
      <c r="G16" s="100"/>
      <c r="Q16" s="15"/>
      <c r="R16" s="15"/>
      <c r="S16" s="15"/>
      <c r="T16" s="15"/>
      <c r="U16" s="15"/>
      <c r="V16" s="15"/>
      <c r="W16" s="15"/>
      <c r="X16" s="15"/>
      <c r="Y16" s="15"/>
      <c r="Z16" s="15"/>
      <c r="AA16" s="15"/>
      <c r="AB16" s="15"/>
      <c r="AC16" s="15"/>
      <c r="AD16" s="61"/>
      <c r="AE16" s="15"/>
      <c r="AF16" s="15"/>
      <c r="AG16" s="15"/>
      <c r="AH16" s="61"/>
      <c r="AI16" s="61"/>
      <c r="AJ16" s="61"/>
      <c r="AK16" s="61"/>
      <c r="AL16" s="61"/>
      <c r="AM16" s="61"/>
    </row>
    <row r="17" spans="1:39" s="16" customFormat="1" ht="57.75" customHeight="1">
      <c r="B17" s="179"/>
      <c r="C17" s="180"/>
      <c r="D17" s="180"/>
      <c r="E17" s="180"/>
      <c r="F17" s="180"/>
      <c r="G17" s="181"/>
    </row>
    <row r="18" spans="1:39" s="16" customFormat="1" ht="23.25" customHeight="1">
      <c r="A18" s="97" t="s">
        <v>96</v>
      </c>
      <c r="B18" s="99"/>
      <c r="C18" s="99"/>
      <c r="D18" s="100"/>
      <c r="E18" s="100"/>
      <c r="F18" s="100"/>
      <c r="G18" s="100"/>
      <c r="Q18" s="15"/>
      <c r="R18" s="15"/>
      <c r="S18" s="15"/>
      <c r="T18" s="15"/>
      <c r="U18" s="15"/>
      <c r="V18" s="15"/>
      <c r="W18" s="15"/>
      <c r="X18" s="15"/>
      <c r="Y18" s="15"/>
      <c r="Z18" s="15"/>
      <c r="AA18" s="15"/>
      <c r="AB18" s="15"/>
      <c r="AC18" s="15"/>
      <c r="AD18" s="61"/>
      <c r="AE18" s="15"/>
      <c r="AF18" s="15"/>
      <c r="AG18" s="15"/>
      <c r="AH18" s="61"/>
      <c r="AI18" s="61"/>
      <c r="AJ18" s="61"/>
      <c r="AK18" s="61"/>
      <c r="AL18" s="61"/>
      <c r="AM18" s="61"/>
    </row>
    <row r="19" spans="1:39" s="16" customFormat="1" ht="30" customHeight="1">
      <c r="B19" s="314" t="s">
        <v>165</v>
      </c>
      <c r="C19" s="182"/>
      <c r="D19" s="182"/>
      <c r="E19" s="182"/>
      <c r="F19" s="182"/>
      <c r="G19" s="183"/>
    </row>
    <row r="20" spans="1:39" s="16" customFormat="1" ht="19.5" customHeight="1">
      <c r="A20" s="97" t="s">
        <v>99</v>
      </c>
      <c r="B20" s="99"/>
      <c r="C20" s="99"/>
      <c r="D20" s="100"/>
      <c r="E20" s="100"/>
      <c r="F20" s="100"/>
      <c r="G20" s="100"/>
      <c r="Q20" s="15"/>
      <c r="R20" s="15"/>
      <c r="S20" s="15"/>
      <c r="T20" s="15"/>
      <c r="U20" s="15"/>
      <c r="V20" s="15"/>
      <c r="W20" s="15"/>
      <c r="X20" s="15"/>
      <c r="Y20" s="15"/>
      <c r="Z20" s="15"/>
      <c r="AA20" s="15"/>
      <c r="AB20" s="15"/>
      <c r="AC20" s="15"/>
      <c r="AD20" s="61"/>
      <c r="AE20" s="15"/>
      <c r="AF20" s="15"/>
      <c r="AG20" s="15"/>
      <c r="AH20" s="61"/>
      <c r="AI20" s="61"/>
      <c r="AJ20" s="61"/>
      <c r="AK20" s="61"/>
      <c r="AL20" s="61"/>
      <c r="AM20" s="61"/>
    </row>
    <row r="21" spans="1:39" s="16" customFormat="1" ht="93.75" customHeight="1">
      <c r="B21" s="138" t="s">
        <v>100</v>
      </c>
      <c r="C21" s="180"/>
      <c r="D21" s="180"/>
      <c r="E21" s="180"/>
      <c r="F21" s="180"/>
      <c r="G21" s="181"/>
    </row>
    <row r="22" spans="1:39">
      <c r="B22" s="112" t="s">
        <v>101</v>
      </c>
      <c r="C22" s="95"/>
      <c r="D22" s="92"/>
      <c r="E22" s="92"/>
      <c r="F22" s="92"/>
    </row>
    <row r="23" spans="1:39" s="16" customFormat="1" ht="19.5" customHeight="1">
      <c r="A23" s="97" t="s">
        <v>97</v>
      </c>
      <c r="B23" s="99"/>
      <c r="C23" s="99"/>
      <c r="D23" s="100"/>
      <c r="E23" s="100"/>
      <c r="F23" s="100"/>
      <c r="G23" s="100"/>
      <c r="Q23" s="15"/>
      <c r="R23" s="15"/>
      <c r="S23" s="15"/>
      <c r="T23" s="15"/>
      <c r="U23" s="15"/>
      <c r="V23" s="15"/>
      <c r="W23" s="15"/>
      <c r="X23" s="15"/>
      <c r="Y23" s="15"/>
      <c r="Z23" s="15"/>
      <c r="AA23" s="15"/>
      <c r="AB23" s="15"/>
      <c r="AC23" s="15"/>
      <c r="AD23" s="61"/>
      <c r="AE23" s="15"/>
      <c r="AF23" s="15"/>
      <c r="AG23" s="15"/>
      <c r="AH23" s="61"/>
      <c r="AI23" s="61"/>
      <c r="AJ23" s="61"/>
      <c r="AK23" s="61"/>
      <c r="AL23" s="61"/>
      <c r="AM23" s="61"/>
    </row>
    <row r="24" spans="1:39" s="16" customFormat="1" ht="158.25" customHeight="1">
      <c r="B24" s="179"/>
      <c r="C24" s="180"/>
      <c r="D24" s="180"/>
      <c r="E24" s="180"/>
      <c r="F24" s="180"/>
      <c r="G24" s="181"/>
    </row>
    <row r="25" spans="1:39">
      <c r="B25" s="112" t="s">
        <v>98</v>
      </c>
      <c r="C25" s="95"/>
      <c r="D25" s="92"/>
      <c r="E25" s="92"/>
      <c r="F25" s="92"/>
    </row>
    <row r="27" spans="1:39" s="47" customFormat="1" ht="21.75" customHeight="1">
      <c r="D27" s="77" t="s">
        <v>69</v>
      </c>
      <c r="E27" s="77" t="s">
        <v>68</v>
      </c>
      <c r="F27" s="77" t="s">
        <v>67</v>
      </c>
      <c r="G27" s="58" t="s">
        <v>66</v>
      </c>
    </row>
    <row r="28" spans="1:39" s="47" customFormat="1">
      <c r="D28" s="106"/>
      <c r="E28" s="106"/>
      <c r="F28" s="79"/>
      <c r="G28" s="109"/>
      <c r="H28" s="26"/>
      <c r="I28" s="26"/>
      <c r="J28" s="26"/>
      <c r="K28" s="26"/>
      <c r="L28" s="26"/>
      <c r="O28" s="54"/>
      <c r="P28" s="54"/>
      <c r="Q28" s="54"/>
      <c r="R28" s="54"/>
      <c r="S28" s="54"/>
      <c r="T28" s="54"/>
    </row>
    <row r="29" spans="1:39" s="47" customFormat="1">
      <c r="D29" s="107"/>
      <c r="E29" s="107"/>
      <c r="F29" s="80"/>
      <c r="G29" s="110"/>
      <c r="H29" s="23"/>
      <c r="I29" s="23"/>
      <c r="J29" s="23"/>
      <c r="K29" s="23"/>
      <c r="M29" s="54"/>
      <c r="N29" s="54"/>
      <c r="O29" s="54"/>
      <c r="P29" s="54"/>
      <c r="Q29" s="54"/>
      <c r="R29" s="54"/>
      <c r="S29" s="54"/>
      <c r="T29" s="54"/>
    </row>
    <row r="30" spans="1:39" s="47" customFormat="1">
      <c r="D30" s="107"/>
      <c r="E30" s="107"/>
      <c r="F30" s="80"/>
      <c r="G30" s="110"/>
    </row>
    <row r="31" spans="1:39" s="47" customFormat="1">
      <c r="D31" s="107"/>
      <c r="E31" s="107"/>
      <c r="F31" s="80"/>
      <c r="G31" s="110"/>
    </row>
    <row r="32" spans="1:39" s="47" customFormat="1">
      <c r="D32" s="108"/>
      <c r="E32" s="108"/>
      <c r="F32" s="81"/>
      <c r="G32" s="111"/>
    </row>
  </sheetData>
  <mergeCells count="8">
    <mergeCell ref="A4:H4"/>
    <mergeCell ref="B17:G17"/>
    <mergeCell ref="B19:G19"/>
    <mergeCell ref="B24:G24"/>
    <mergeCell ref="B21:G21"/>
    <mergeCell ref="A12:H12"/>
    <mergeCell ref="A13:G13"/>
    <mergeCell ref="B15:G15"/>
  </mergeCells>
  <phoneticPr fontId="3"/>
  <pageMargins left="0.72" right="0.28999999999999998" top="0.51" bottom="0.47" header="0.28999999999999998" footer="0.2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election activeCell="E5" sqref="E5"/>
    </sheetView>
  </sheetViews>
  <sheetFormatPr defaultRowHeight="14.25"/>
  <cols>
    <col min="1" max="1" width="19.875" style="85" customWidth="1"/>
    <col min="2" max="5" width="15.875" style="85" customWidth="1"/>
    <col min="6" max="6" width="3" style="85" customWidth="1"/>
    <col min="7" max="16384" width="9" style="85"/>
  </cols>
  <sheetData>
    <row r="1" spans="1:6" s="16" customFormat="1" ht="21" customHeight="1">
      <c r="A1" s="16" t="s">
        <v>109</v>
      </c>
    </row>
    <row r="2" spans="1:6" ht="21" customHeight="1">
      <c r="A2" s="185" t="s">
        <v>102</v>
      </c>
      <c r="B2" s="185"/>
      <c r="C2" s="185"/>
      <c r="D2" s="185"/>
      <c r="E2" s="185"/>
    </row>
    <row r="3" spans="1:6" ht="21" customHeight="1">
      <c r="A3" s="86"/>
      <c r="B3" s="86"/>
      <c r="C3" s="86"/>
      <c r="D3" s="86"/>
      <c r="E3" s="86"/>
    </row>
    <row r="4" spans="1:6" ht="21.75" customHeight="1">
      <c r="E4" s="87" t="s">
        <v>166</v>
      </c>
    </row>
    <row r="5" spans="1:6" ht="14.25" customHeight="1"/>
    <row r="6" spans="1:6" ht="21.75" customHeight="1">
      <c r="A6" s="85" t="s">
        <v>116</v>
      </c>
    </row>
    <row r="7" spans="1:6" ht="12.75" customHeight="1"/>
    <row r="8" spans="1:6" ht="21.75" customHeight="1">
      <c r="D8" s="16" t="s">
        <v>104</v>
      </c>
      <c r="E8" s="16"/>
      <c r="F8" s="88"/>
    </row>
    <row r="9" spans="1:6" ht="21.75" customHeight="1">
      <c r="D9" s="93" t="s">
        <v>103</v>
      </c>
      <c r="E9" s="93"/>
    </row>
    <row r="10" spans="1:6">
      <c r="F10" s="88"/>
    </row>
    <row r="11" spans="1:6">
      <c r="A11" s="105" t="s">
        <v>132</v>
      </c>
    </row>
    <row r="13" spans="1:6" ht="55.5" customHeight="1">
      <c r="A13" s="89" t="s">
        <v>83</v>
      </c>
      <c r="B13" s="186"/>
      <c r="C13" s="187"/>
      <c r="D13" s="186"/>
      <c r="E13" s="187"/>
    </row>
    <row r="14" spans="1:6" ht="27.75" customHeight="1">
      <c r="A14" s="89" t="s">
        <v>84</v>
      </c>
      <c r="B14" s="188"/>
      <c r="C14" s="189"/>
      <c r="D14" s="188"/>
      <c r="E14" s="189"/>
    </row>
    <row r="15" spans="1:6" ht="27.75" customHeight="1">
      <c r="A15" s="89" t="s">
        <v>85</v>
      </c>
      <c r="B15" s="188"/>
      <c r="C15" s="189"/>
      <c r="D15" s="188"/>
      <c r="E15" s="189"/>
    </row>
    <row r="16" spans="1:6" ht="27.75" customHeight="1">
      <c r="A16" s="89" t="s">
        <v>86</v>
      </c>
      <c r="B16" s="194"/>
      <c r="C16" s="195"/>
      <c r="D16" s="194"/>
      <c r="E16" s="195"/>
    </row>
    <row r="17" spans="1:5" ht="75" customHeight="1">
      <c r="A17" s="89" t="s">
        <v>87</v>
      </c>
      <c r="B17" s="196"/>
      <c r="C17" s="197"/>
      <c r="D17" s="196"/>
      <c r="E17" s="197"/>
    </row>
    <row r="18" spans="1:5" ht="28.5" customHeight="1">
      <c r="A18" s="116" t="s">
        <v>88</v>
      </c>
      <c r="B18" s="190"/>
      <c r="C18" s="191"/>
      <c r="D18" s="190"/>
      <c r="E18" s="191"/>
    </row>
    <row r="19" spans="1:5">
      <c r="A19" s="90" t="s">
        <v>89</v>
      </c>
      <c r="B19" s="192"/>
      <c r="C19" s="193"/>
      <c r="D19" s="192"/>
      <c r="E19" s="193"/>
    </row>
    <row r="21" spans="1:5">
      <c r="E21" s="113" t="s">
        <v>48</v>
      </c>
    </row>
    <row r="22" spans="1:5" ht="21.75" customHeight="1">
      <c r="E22" s="78"/>
    </row>
    <row r="23" spans="1:5" ht="21.75" customHeight="1">
      <c r="E23" s="78"/>
    </row>
    <row r="24" spans="1:5" ht="21.75" customHeight="1">
      <c r="E24" s="114"/>
    </row>
    <row r="25" spans="1:5" ht="21.75" customHeight="1">
      <c r="E25" s="115"/>
    </row>
  </sheetData>
  <mergeCells count="13">
    <mergeCell ref="B18:C19"/>
    <mergeCell ref="D18:E19"/>
    <mergeCell ref="B16:C16"/>
    <mergeCell ref="D16:E16"/>
    <mergeCell ref="B17:C17"/>
    <mergeCell ref="D17:E17"/>
    <mergeCell ref="A2:E2"/>
    <mergeCell ref="B13:C13"/>
    <mergeCell ref="D13:E13"/>
    <mergeCell ref="B14:C14"/>
    <mergeCell ref="D14:E14"/>
    <mergeCell ref="B15:C15"/>
    <mergeCell ref="D15:E15"/>
  </mergeCells>
  <phoneticPr fontId="3"/>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workbookViewId="0">
      <selection activeCell="B3" sqref="B3"/>
    </sheetView>
  </sheetViews>
  <sheetFormatPr defaultRowHeight="13.5"/>
  <cols>
    <col min="1" max="1" width="3.125" customWidth="1"/>
    <col min="2" max="2" width="9.125" customWidth="1"/>
    <col min="3" max="3" width="13" bestFit="1" customWidth="1"/>
    <col min="4" max="4" width="11.25" customWidth="1"/>
    <col min="5" max="5" width="17.625" customWidth="1"/>
    <col min="6" max="6" width="11.375" customWidth="1"/>
    <col min="7" max="7" width="7.125" customWidth="1"/>
    <col min="8" max="8" width="18.375" customWidth="1"/>
    <col min="9" max="9" width="10.625" bestFit="1" customWidth="1"/>
  </cols>
  <sheetData>
    <row r="1" spans="1:9">
      <c r="A1" s="16" t="s">
        <v>110</v>
      </c>
    </row>
    <row r="2" spans="1:9" ht="18.75">
      <c r="B2" s="122" t="s">
        <v>167</v>
      </c>
      <c r="C2" s="122"/>
      <c r="D2" s="122"/>
      <c r="E2" s="122"/>
      <c r="F2" s="122"/>
      <c r="G2" s="122"/>
      <c r="H2" s="122"/>
    </row>
    <row r="3" spans="1:9" ht="14.25" thickBot="1"/>
    <row r="4" spans="1:9">
      <c r="A4" s="201" t="s">
        <v>30</v>
      </c>
      <c r="B4" s="200" t="s">
        <v>47</v>
      </c>
      <c r="C4" s="200" t="s">
        <v>46</v>
      </c>
      <c r="D4" s="200"/>
      <c r="E4" s="200" t="s">
        <v>45</v>
      </c>
      <c r="F4" s="200" t="s">
        <v>44</v>
      </c>
      <c r="G4" s="200" t="s">
        <v>43</v>
      </c>
      <c r="H4" s="200" t="s">
        <v>42</v>
      </c>
      <c r="I4" s="198" t="s">
        <v>41</v>
      </c>
    </row>
    <row r="5" spans="1:9">
      <c r="A5" s="202"/>
      <c r="B5" s="203"/>
      <c r="C5" s="103" t="s">
        <v>40</v>
      </c>
      <c r="D5" s="102" t="s">
        <v>26</v>
      </c>
      <c r="E5" s="203"/>
      <c r="F5" s="203"/>
      <c r="G5" s="203"/>
      <c r="H5" s="203"/>
      <c r="I5" s="199"/>
    </row>
    <row r="6" spans="1:9" ht="35.25" customHeight="1">
      <c r="A6" s="13"/>
      <c r="B6" s="12"/>
      <c r="C6" s="6"/>
      <c r="D6" s="6"/>
      <c r="E6" s="6"/>
      <c r="F6" s="11"/>
      <c r="G6" s="11"/>
      <c r="H6" s="6"/>
      <c r="I6" s="10"/>
    </row>
    <row r="7" spans="1:9" ht="35.1" customHeight="1">
      <c r="A7" s="9"/>
      <c r="B7" s="8"/>
      <c r="C7" s="8"/>
      <c r="D7" s="8"/>
      <c r="E7" s="8"/>
      <c r="F7" s="8"/>
      <c r="G7" s="8"/>
      <c r="H7" s="8"/>
      <c r="I7" s="7"/>
    </row>
    <row r="8" spans="1:9" ht="35.1" customHeight="1">
      <c r="A8" s="9"/>
      <c r="B8" s="8"/>
      <c r="C8" s="8"/>
      <c r="D8" s="8"/>
      <c r="E8" s="8"/>
      <c r="F8" s="8"/>
      <c r="G8" s="8"/>
      <c r="H8" s="8"/>
      <c r="I8" s="7"/>
    </row>
    <row r="9" spans="1:9" ht="35.1" customHeight="1">
      <c r="A9" s="9"/>
      <c r="B9" s="8"/>
      <c r="C9" s="8"/>
      <c r="D9" s="8"/>
      <c r="E9" s="8"/>
      <c r="F9" s="8"/>
      <c r="G9" s="8"/>
      <c r="H9" s="8"/>
      <c r="I9" s="7"/>
    </row>
    <row r="10" spans="1:9" ht="35.1" customHeight="1">
      <c r="A10" s="9"/>
      <c r="B10" s="8"/>
      <c r="C10" s="8"/>
      <c r="D10" s="8"/>
      <c r="E10" s="8"/>
      <c r="F10" s="8"/>
      <c r="G10" s="8"/>
      <c r="H10" s="8"/>
      <c r="I10" s="7"/>
    </row>
    <row r="11" spans="1:9" ht="35.1" customHeight="1">
      <c r="A11" s="9"/>
      <c r="B11" s="8"/>
      <c r="C11" s="8"/>
      <c r="D11" s="8"/>
      <c r="E11" s="8"/>
      <c r="F11" s="8"/>
      <c r="G11" s="8"/>
      <c r="H11" s="8"/>
      <c r="I11" s="7"/>
    </row>
    <row r="12" spans="1:9" ht="35.1" customHeight="1">
      <c r="A12" s="9"/>
      <c r="B12" s="8"/>
      <c r="C12" s="8"/>
      <c r="D12" s="8"/>
      <c r="E12" s="8"/>
      <c r="F12" s="8"/>
      <c r="G12" s="8"/>
      <c r="H12" s="8"/>
      <c r="I12" s="7"/>
    </row>
    <row r="13" spans="1:9" ht="35.1" customHeight="1">
      <c r="A13" s="9"/>
      <c r="B13" s="8"/>
      <c r="C13" s="8"/>
      <c r="D13" s="8"/>
      <c r="E13" s="8"/>
      <c r="F13" s="8"/>
      <c r="G13" s="8"/>
      <c r="H13" s="8"/>
      <c r="I13" s="7"/>
    </row>
    <row r="14" spans="1:9" ht="35.1" customHeight="1">
      <c r="A14" s="9"/>
      <c r="B14" s="8"/>
      <c r="C14" s="8"/>
      <c r="D14" s="8"/>
      <c r="E14" s="8"/>
      <c r="F14" s="8"/>
      <c r="G14" s="8"/>
      <c r="H14" s="8"/>
      <c r="I14" s="7"/>
    </row>
    <row r="15" spans="1:9" ht="35.1" customHeight="1">
      <c r="A15" s="9"/>
      <c r="B15" s="8"/>
      <c r="C15" s="8"/>
      <c r="D15" s="8"/>
      <c r="E15" s="8"/>
      <c r="F15" s="8"/>
      <c r="G15" s="8"/>
      <c r="H15" s="8"/>
      <c r="I15" s="7"/>
    </row>
    <row r="16" spans="1:9" ht="35.1" customHeight="1">
      <c r="A16" s="9"/>
      <c r="B16" s="8"/>
      <c r="C16" s="8"/>
      <c r="D16" s="8"/>
      <c r="E16" s="8"/>
      <c r="F16" s="8"/>
      <c r="G16" s="8"/>
      <c r="H16" s="8"/>
      <c r="I16" s="7"/>
    </row>
    <row r="17" spans="1:9" ht="35.1" customHeight="1">
      <c r="A17" s="9"/>
      <c r="B17" s="8"/>
      <c r="C17" s="8"/>
      <c r="D17" s="8"/>
      <c r="E17" s="8"/>
      <c r="F17" s="8"/>
      <c r="G17" s="8"/>
      <c r="H17" s="8"/>
      <c r="I17" s="7"/>
    </row>
    <row r="18" spans="1:9" ht="35.1" customHeight="1">
      <c r="A18" s="9"/>
      <c r="B18" s="8"/>
      <c r="C18" s="8"/>
      <c r="D18" s="8"/>
      <c r="E18" s="8"/>
      <c r="F18" s="8"/>
      <c r="G18" s="8"/>
      <c r="H18" s="8"/>
      <c r="I18" s="7"/>
    </row>
    <row r="19" spans="1:9" ht="35.1" customHeight="1">
      <c r="A19" s="9"/>
      <c r="B19" s="8"/>
      <c r="C19" s="8"/>
      <c r="D19" s="8"/>
      <c r="E19" s="8"/>
      <c r="F19" s="8"/>
      <c r="G19" s="8"/>
      <c r="H19" s="8"/>
      <c r="I19" s="7"/>
    </row>
    <row r="20" spans="1:9" ht="35.1" customHeight="1">
      <c r="A20" s="9"/>
      <c r="B20" s="8"/>
      <c r="C20" s="8"/>
      <c r="D20" s="8"/>
      <c r="E20" s="8"/>
      <c r="F20" s="8"/>
      <c r="G20" s="8"/>
      <c r="H20" s="8"/>
      <c r="I20" s="7"/>
    </row>
    <row r="21" spans="1:9" ht="35.1" customHeight="1">
      <c r="A21" s="9"/>
      <c r="B21" s="8"/>
      <c r="C21" s="8"/>
      <c r="D21" s="8"/>
      <c r="E21" s="8"/>
      <c r="F21" s="8"/>
      <c r="G21" s="8"/>
      <c r="H21" s="8"/>
      <c r="I21" s="7"/>
    </row>
    <row r="22" spans="1:9" ht="35.1" customHeight="1">
      <c r="A22" s="9"/>
      <c r="B22" s="8"/>
      <c r="C22" s="8"/>
      <c r="D22" s="8"/>
      <c r="E22" s="8"/>
      <c r="F22" s="8"/>
      <c r="G22" s="8"/>
      <c r="H22" s="8"/>
      <c r="I22" s="7"/>
    </row>
    <row r="23" spans="1:9" ht="35.1" customHeight="1">
      <c r="A23" s="9"/>
      <c r="B23" s="8"/>
      <c r="C23" s="8"/>
      <c r="D23" s="8"/>
      <c r="E23" s="8"/>
      <c r="F23" s="8"/>
      <c r="G23" s="8"/>
      <c r="H23" s="8"/>
      <c r="I23" s="7"/>
    </row>
    <row r="24" spans="1:9" ht="35.1" customHeight="1">
      <c r="A24" s="9"/>
      <c r="B24" s="8"/>
      <c r="C24" s="8"/>
      <c r="D24" s="8"/>
      <c r="E24" s="8"/>
      <c r="F24" s="8"/>
      <c r="G24" s="8"/>
      <c r="H24" s="8"/>
      <c r="I24" s="7"/>
    </row>
    <row r="25" spans="1:9" ht="35.1" customHeight="1">
      <c r="A25" s="9"/>
      <c r="B25" s="8"/>
      <c r="C25" s="8"/>
      <c r="D25" s="8"/>
      <c r="E25" s="8"/>
      <c r="F25" s="8"/>
      <c r="G25" s="8"/>
      <c r="H25" s="8"/>
      <c r="I25" s="7"/>
    </row>
    <row r="26" spans="1:9" ht="35.1" customHeight="1">
      <c r="A26" s="9"/>
      <c r="B26" s="8"/>
      <c r="C26" s="8"/>
      <c r="D26" s="8"/>
      <c r="E26" s="8"/>
      <c r="F26" s="8"/>
      <c r="G26" s="8"/>
      <c r="H26" s="8"/>
      <c r="I26" s="7"/>
    </row>
    <row r="27" spans="1:9" ht="35.1" customHeight="1">
      <c r="A27" s="9"/>
      <c r="B27" s="8"/>
      <c r="C27" s="8"/>
      <c r="D27" s="8"/>
      <c r="E27" s="8"/>
      <c r="F27" s="8"/>
      <c r="G27" s="8"/>
      <c r="H27" s="8"/>
      <c r="I27" s="7"/>
    </row>
    <row r="28" spans="1:9" ht="35.1" customHeight="1">
      <c r="A28" s="9"/>
      <c r="B28" s="8"/>
      <c r="C28" s="8"/>
      <c r="D28" s="8"/>
      <c r="E28" s="8"/>
      <c r="F28" s="8"/>
      <c r="G28" s="8"/>
      <c r="H28" s="8"/>
      <c r="I28" s="7"/>
    </row>
    <row r="29" spans="1:9" ht="35.1" customHeight="1">
      <c r="A29" s="9"/>
      <c r="B29" s="8"/>
      <c r="C29" s="8"/>
      <c r="D29" s="8"/>
      <c r="E29" s="8"/>
      <c r="F29" s="8"/>
      <c r="G29" s="8"/>
      <c r="H29" s="8"/>
      <c r="I29" s="7"/>
    </row>
  </sheetData>
  <mergeCells count="9">
    <mergeCell ref="I4:I5"/>
    <mergeCell ref="C4:D4"/>
    <mergeCell ref="A4:A5"/>
    <mergeCell ref="B4:B5"/>
    <mergeCell ref="E4:E5"/>
    <mergeCell ref="B2:H2"/>
    <mergeCell ref="F4:F5"/>
    <mergeCell ref="G4:G5"/>
    <mergeCell ref="H4:H5"/>
  </mergeCells>
  <phoneticPr fontId="3"/>
  <pageMargins left="0.51" right="0.21" top="0.37" bottom="0.33" header="0.13" footer="0.21"/>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workbookViewId="0">
      <selection activeCell="AA13" sqref="AA13"/>
    </sheetView>
  </sheetViews>
  <sheetFormatPr defaultRowHeight="13.5"/>
  <cols>
    <col min="1" max="1" width="6" style="4" customWidth="1"/>
    <col min="2" max="7" width="3.875" style="4" customWidth="1"/>
    <col min="8" max="8" width="4.5" style="4" customWidth="1"/>
    <col min="9" max="10" width="4.625" style="4" customWidth="1"/>
    <col min="11" max="20" width="3.875" style="4" customWidth="1"/>
    <col min="21" max="21" width="6.625" style="4" customWidth="1"/>
    <col min="22" max="16384" width="9" style="4"/>
  </cols>
  <sheetData>
    <row r="1" spans="1:21">
      <c r="A1" s="209" t="s">
        <v>111</v>
      </c>
      <c r="B1" s="315"/>
      <c r="C1" s="315"/>
      <c r="D1" s="315"/>
      <c r="E1" s="315"/>
      <c r="F1" s="315"/>
      <c r="G1" s="315"/>
      <c r="H1" s="315"/>
      <c r="I1" s="315"/>
      <c r="J1" s="315"/>
      <c r="K1" s="315"/>
      <c r="L1" s="315"/>
      <c r="M1" s="315"/>
      <c r="N1" s="315"/>
      <c r="O1" s="315"/>
      <c r="P1" s="315"/>
      <c r="Q1" s="315"/>
      <c r="R1" s="315"/>
      <c r="S1" s="315"/>
      <c r="T1" s="315"/>
      <c r="U1" s="315"/>
    </row>
    <row r="2" spans="1:21">
      <c r="A2" s="315"/>
      <c r="B2" s="315"/>
      <c r="C2" s="315"/>
      <c r="D2" s="315"/>
      <c r="E2" s="315"/>
      <c r="F2" s="315"/>
      <c r="G2" s="315"/>
      <c r="H2" s="315"/>
      <c r="I2" s="315"/>
      <c r="J2" s="315"/>
      <c r="K2" s="315"/>
      <c r="L2" s="315"/>
      <c r="M2" s="315"/>
      <c r="N2" s="315"/>
      <c r="O2" s="315"/>
      <c r="P2" s="315"/>
      <c r="Q2" s="315"/>
      <c r="R2" s="315"/>
      <c r="S2" s="315"/>
      <c r="T2" s="315"/>
      <c r="U2" s="315"/>
    </row>
    <row r="3" spans="1:21" ht="18.75">
      <c r="A3" s="315"/>
      <c r="B3" s="316" t="s">
        <v>126</v>
      </c>
      <c r="C3" s="316"/>
      <c r="D3" s="316"/>
      <c r="E3" s="316"/>
      <c r="F3" s="316"/>
      <c r="G3" s="316"/>
      <c r="H3" s="316"/>
      <c r="I3" s="316"/>
      <c r="J3" s="316"/>
      <c r="K3" s="316"/>
      <c r="L3" s="316"/>
      <c r="M3" s="316"/>
      <c r="N3" s="316"/>
      <c r="O3" s="316"/>
      <c r="P3" s="316"/>
      <c r="Q3" s="316"/>
      <c r="R3" s="316"/>
      <c r="S3" s="316"/>
      <c r="T3" s="317"/>
      <c r="U3" s="315"/>
    </row>
    <row r="4" spans="1:21" s="16" customFormat="1" ht="9.75" customHeight="1">
      <c r="A4" s="209"/>
      <c r="B4" s="209"/>
      <c r="C4" s="209"/>
      <c r="D4" s="209"/>
      <c r="E4" s="209"/>
      <c r="F4" s="209"/>
      <c r="G4" s="209"/>
      <c r="H4" s="209"/>
      <c r="I4" s="209"/>
      <c r="J4" s="209"/>
      <c r="K4" s="209"/>
      <c r="L4" s="209"/>
      <c r="M4" s="209"/>
      <c r="N4" s="209"/>
      <c r="O4" s="209"/>
      <c r="P4" s="209"/>
      <c r="Q4" s="209"/>
      <c r="R4" s="209"/>
      <c r="S4" s="209"/>
      <c r="T4" s="209"/>
      <c r="U4" s="209"/>
    </row>
    <row r="5" spans="1:21" s="16" customFormat="1" ht="19.5" customHeight="1">
      <c r="A5" s="209"/>
      <c r="B5" s="209"/>
      <c r="C5" s="209"/>
      <c r="D5" s="209"/>
      <c r="E5" s="209"/>
      <c r="F5" s="209"/>
      <c r="G5" s="318"/>
      <c r="H5" s="209"/>
      <c r="I5" s="209"/>
      <c r="J5" s="209"/>
      <c r="K5" s="209"/>
      <c r="L5" s="209"/>
      <c r="M5" s="209"/>
      <c r="N5" s="319" t="s">
        <v>135</v>
      </c>
      <c r="O5" s="319"/>
      <c r="P5" s="293"/>
      <c r="Q5" s="320" t="s">
        <v>19</v>
      </c>
      <c r="R5" s="293"/>
      <c r="S5" s="321" t="s">
        <v>169</v>
      </c>
      <c r="T5" s="293"/>
      <c r="U5" s="321" t="s">
        <v>39</v>
      </c>
    </row>
    <row r="6" spans="1:21" s="16" customFormat="1" ht="10.5" customHeight="1">
      <c r="A6" s="209"/>
      <c r="B6" s="209"/>
      <c r="C6" s="209"/>
      <c r="D6" s="209"/>
      <c r="E6" s="209"/>
      <c r="F6" s="209"/>
      <c r="G6" s="209"/>
      <c r="H6" s="209"/>
      <c r="I6" s="209"/>
      <c r="J6" s="209"/>
      <c r="K6" s="209"/>
      <c r="L6" s="209"/>
      <c r="M6" s="209"/>
      <c r="N6" s="322"/>
      <c r="O6" s="322"/>
      <c r="P6" s="322"/>
      <c r="Q6" s="209"/>
      <c r="R6" s="209"/>
      <c r="S6" s="209"/>
      <c r="T6" s="209"/>
      <c r="U6" s="209"/>
    </row>
    <row r="7" spans="1:21" s="16" customFormat="1" ht="14.25" customHeight="1">
      <c r="A7" s="318" t="s">
        <v>117</v>
      </c>
      <c r="B7" s="209"/>
      <c r="C7" s="209"/>
      <c r="D7" s="209"/>
      <c r="E7" s="209"/>
      <c r="F7" s="209"/>
      <c r="G7" s="209"/>
      <c r="H7" s="209"/>
      <c r="I7" s="209"/>
      <c r="J7" s="209"/>
      <c r="K7" s="209"/>
      <c r="L7" s="209"/>
      <c r="M7" s="209"/>
      <c r="N7" s="209"/>
      <c r="O7" s="209"/>
      <c r="P7" s="209"/>
      <c r="Q7" s="209"/>
      <c r="R7" s="209"/>
      <c r="S7" s="209"/>
      <c r="T7" s="209"/>
      <c r="U7" s="209"/>
    </row>
    <row r="8" spans="1:21" s="16" customFormat="1" ht="24" customHeight="1">
      <c r="A8" s="209"/>
      <c r="B8" s="209"/>
      <c r="C8" s="209"/>
      <c r="D8" s="209"/>
      <c r="E8" s="209"/>
      <c r="F8" s="209"/>
      <c r="G8" s="209"/>
      <c r="H8" s="209"/>
      <c r="I8" s="209"/>
      <c r="J8" s="209"/>
      <c r="K8" s="209" t="s">
        <v>36</v>
      </c>
      <c r="L8" s="209"/>
      <c r="M8" s="209"/>
      <c r="N8" s="323"/>
      <c r="O8" s="324"/>
      <c r="P8" s="324"/>
      <c r="Q8" s="324"/>
      <c r="R8" s="324"/>
      <c r="S8" s="324"/>
      <c r="T8" s="324"/>
      <c r="U8" s="324"/>
    </row>
    <row r="9" spans="1:21" s="16" customFormat="1" ht="24" customHeight="1">
      <c r="A9" s="209"/>
      <c r="B9" s="209"/>
      <c r="C9" s="209"/>
      <c r="D9" s="209"/>
      <c r="E9" s="209"/>
      <c r="F9" s="209"/>
      <c r="G9" s="209"/>
      <c r="H9" s="209"/>
      <c r="I9" s="209"/>
      <c r="J9" s="209"/>
      <c r="K9" s="325" t="s">
        <v>170</v>
      </c>
      <c r="L9" s="326"/>
      <c r="M9" s="326"/>
      <c r="N9" s="327"/>
      <c r="O9" s="328"/>
      <c r="P9" s="328"/>
      <c r="Q9" s="328"/>
      <c r="R9" s="328"/>
      <c r="S9" s="328"/>
      <c r="T9" s="328"/>
      <c r="U9" s="329" t="s">
        <v>25</v>
      </c>
    </row>
    <row r="10" spans="1:21" s="16" customFormat="1" ht="14.25" customHeight="1">
      <c r="A10" s="209"/>
      <c r="B10" s="209"/>
      <c r="C10" s="209"/>
      <c r="D10" s="209"/>
      <c r="E10" s="209"/>
      <c r="F10" s="209"/>
      <c r="G10" s="209"/>
      <c r="H10" s="209"/>
      <c r="I10" s="209"/>
      <c r="J10" s="209"/>
      <c r="K10" s="209"/>
      <c r="L10" s="209"/>
      <c r="M10" s="209"/>
      <c r="N10" s="209"/>
      <c r="O10" s="209"/>
      <c r="P10" s="209"/>
      <c r="Q10" s="209"/>
      <c r="R10" s="209"/>
      <c r="S10" s="209"/>
      <c r="T10" s="209"/>
      <c r="U10" s="209"/>
    </row>
    <row r="11" spans="1:21" s="18" customFormat="1" ht="14.25" customHeight="1">
      <c r="A11" s="318"/>
      <c r="B11" s="330"/>
      <c r="C11" s="330"/>
      <c r="D11" s="330"/>
      <c r="E11" s="330"/>
      <c r="F11" s="330"/>
      <c r="G11" s="330"/>
      <c r="H11" s="318"/>
      <c r="I11" s="330"/>
      <c r="J11" s="330"/>
      <c r="K11" s="330" t="s">
        <v>27</v>
      </c>
      <c r="L11" s="330"/>
      <c r="M11" s="330"/>
      <c r="N11" s="330"/>
      <c r="O11" s="330"/>
      <c r="P11" s="330"/>
      <c r="Q11" s="330"/>
      <c r="R11" s="330"/>
      <c r="S11" s="330"/>
      <c r="T11" s="330"/>
      <c r="U11" s="330"/>
    </row>
    <row r="12" spans="1:21" s="18" customFormat="1" ht="29.25" customHeight="1">
      <c r="A12" s="331" t="s">
        <v>28</v>
      </c>
      <c r="B12" s="332" t="s">
        <v>74</v>
      </c>
      <c r="C12" s="333"/>
      <c r="D12" s="334"/>
      <c r="E12" s="334"/>
      <c r="F12" s="334"/>
      <c r="G12" s="334"/>
      <c r="H12" s="334"/>
      <c r="I12" s="334"/>
      <c r="J12" s="334"/>
      <c r="K12" s="334"/>
      <c r="L12" s="318"/>
      <c r="M12" s="318"/>
      <c r="N12" s="318"/>
      <c r="O12" s="318"/>
      <c r="P12" s="318"/>
      <c r="Q12" s="318"/>
      <c r="R12" s="318"/>
      <c r="S12" s="318"/>
      <c r="T12" s="318"/>
      <c r="U12" s="318"/>
    </row>
    <row r="13" spans="1:21" s="18" customFormat="1" ht="20.25" customHeight="1">
      <c r="A13" s="331"/>
      <c r="B13" s="332"/>
      <c r="C13" s="333"/>
      <c r="D13" s="334"/>
      <c r="E13" s="334"/>
      <c r="F13" s="334"/>
      <c r="G13" s="334"/>
      <c r="H13" s="334"/>
      <c r="I13" s="334"/>
      <c r="J13" s="334"/>
      <c r="K13" s="334"/>
      <c r="L13" s="335" t="str">
        <f>IF([1]予定者!I55="","",[1]予定者!I55)</f>
        <v/>
      </c>
      <c r="M13" s="335"/>
      <c r="N13" s="335"/>
      <c r="O13" s="335"/>
      <c r="P13" s="335"/>
      <c r="Q13" s="336" t="s">
        <v>57</v>
      </c>
      <c r="R13" s="318"/>
      <c r="S13" s="318"/>
      <c r="T13" s="318"/>
      <c r="U13" s="318"/>
    </row>
    <row r="14" spans="1:21" s="18" customFormat="1" ht="24.75" customHeight="1">
      <c r="A14" s="331" t="s">
        <v>64</v>
      </c>
      <c r="B14" s="332" t="s">
        <v>171</v>
      </c>
      <c r="C14" s="333"/>
      <c r="D14" s="337"/>
      <c r="E14" s="337"/>
      <c r="F14" s="337"/>
      <c r="G14" s="337"/>
      <c r="H14" s="337"/>
      <c r="I14" s="337"/>
      <c r="J14" s="337"/>
      <c r="K14" s="337"/>
      <c r="L14" s="337"/>
      <c r="M14" s="337"/>
      <c r="N14" s="338"/>
      <c r="O14" s="338"/>
      <c r="P14" s="338"/>
      <c r="Q14" s="338"/>
      <c r="R14" s="338"/>
      <c r="S14" s="318"/>
      <c r="T14" s="318"/>
      <c r="U14" s="318"/>
    </row>
    <row r="15" spans="1:21" s="18" customFormat="1" ht="18.75" customHeight="1">
      <c r="A15" s="331"/>
      <c r="B15" s="339" t="s">
        <v>172</v>
      </c>
      <c r="C15" s="340"/>
      <c r="D15" s="341"/>
      <c r="E15" s="341"/>
      <c r="F15" s="341"/>
      <c r="G15" s="341"/>
      <c r="H15" s="341"/>
      <c r="I15" s="337"/>
      <c r="J15" s="337"/>
      <c r="K15" s="337"/>
      <c r="L15" s="335" t="str">
        <f>IF([1]予定者!G7="","",[1]予定者!G7)</f>
        <v/>
      </c>
      <c r="M15" s="335"/>
      <c r="N15" s="335"/>
      <c r="O15" s="335"/>
      <c r="P15" s="335"/>
      <c r="Q15" s="342" t="s">
        <v>173</v>
      </c>
      <c r="R15" s="217"/>
      <c r="S15" s="217"/>
      <c r="T15" s="217"/>
      <c r="U15" s="318"/>
    </row>
    <row r="16" spans="1:21" s="18" customFormat="1" ht="24.75" customHeight="1">
      <c r="A16" s="331" t="s">
        <v>34</v>
      </c>
      <c r="B16" s="332" t="s">
        <v>90</v>
      </c>
      <c r="C16" s="333"/>
      <c r="D16" s="337"/>
      <c r="E16" s="337"/>
      <c r="F16" s="343"/>
      <c r="G16" s="332"/>
      <c r="H16" s="344"/>
      <c r="I16" s="344"/>
      <c r="J16" s="344"/>
      <c r="K16" s="344"/>
      <c r="L16" s="344"/>
      <c r="M16" s="344"/>
      <c r="N16" s="344"/>
      <c r="O16" s="344"/>
      <c r="P16" s="344"/>
      <c r="Q16" s="344"/>
      <c r="R16" s="344"/>
      <c r="S16" s="344"/>
      <c r="T16" s="318"/>
      <c r="U16" s="318"/>
    </row>
    <row r="17" spans="1:23" s="18" customFormat="1" ht="24.75" customHeight="1">
      <c r="A17" s="331"/>
      <c r="B17" s="318"/>
      <c r="C17" s="345" t="s">
        <v>135</v>
      </c>
      <c r="D17" s="345"/>
      <c r="E17" s="217"/>
      <c r="F17" s="217" t="s">
        <v>19</v>
      </c>
      <c r="G17" s="346"/>
      <c r="H17" s="217" t="s">
        <v>169</v>
      </c>
      <c r="I17" s="346"/>
      <c r="J17" s="217" t="s">
        <v>39</v>
      </c>
      <c r="K17" s="347" t="s">
        <v>50</v>
      </c>
      <c r="L17" s="217" t="s">
        <v>135</v>
      </c>
      <c r="M17" s="217"/>
      <c r="N17" s="217"/>
      <c r="O17" s="346" t="s">
        <v>19</v>
      </c>
      <c r="P17" s="217"/>
      <c r="Q17" s="346" t="s">
        <v>33</v>
      </c>
      <c r="R17" s="217"/>
      <c r="S17" s="348" t="s">
        <v>23</v>
      </c>
      <c r="T17" s="209"/>
      <c r="U17" s="337"/>
      <c r="V17" s="16"/>
      <c r="W17" s="16"/>
    </row>
    <row r="18" spans="1:23" s="18" customFormat="1" ht="24.75" customHeight="1">
      <c r="A18" s="331" t="s">
        <v>37</v>
      </c>
      <c r="B18" s="337" t="s">
        <v>92</v>
      </c>
      <c r="C18" s="333"/>
      <c r="D18" s="337"/>
      <c r="E18" s="337"/>
      <c r="F18" s="343"/>
      <c r="G18" s="349"/>
      <c r="H18" s="350"/>
      <c r="I18" s="344"/>
      <c r="J18" s="344"/>
      <c r="K18" s="344"/>
      <c r="L18" s="344"/>
      <c r="M18" s="344"/>
      <c r="N18" s="344"/>
      <c r="O18" s="344"/>
      <c r="P18" s="350"/>
      <c r="Q18" s="350"/>
      <c r="R18" s="344"/>
      <c r="S18" s="349"/>
      <c r="T18" s="350"/>
      <c r="U18" s="344"/>
    </row>
    <row r="19" spans="1:23" s="18" customFormat="1" ht="24.75" customHeight="1">
      <c r="A19" s="331"/>
      <c r="B19" s="337"/>
      <c r="C19" s="351" t="s">
        <v>174</v>
      </c>
      <c r="D19" s="352"/>
      <c r="E19" s="352"/>
      <c r="F19" s="353" t="s">
        <v>35</v>
      </c>
      <c r="G19" s="354"/>
      <c r="H19" s="353" t="s">
        <v>159</v>
      </c>
      <c r="I19" s="354"/>
      <c r="J19" s="353" t="s">
        <v>175</v>
      </c>
      <c r="K19" s="355"/>
      <c r="L19" s="356"/>
      <c r="M19" s="357" t="s">
        <v>176</v>
      </c>
      <c r="N19" s="356"/>
      <c r="O19" s="357" t="s">
        <v>177</v>
      </c>
      <c r="P19" s="357" t="s">
        <v>178</v>
      </c>
      <c r="Q19" s="356"/>
      <c r="R19" s="357" t="s">
        <v>176</v>
      </c>
      <c r="S19" s="356"/>
      <c r="T19" s="357" t="s">
        <v>179</v>
      </c>
      <c r="U19" s="358"/>
    </row>
    <row r="20" spans="1:23" s="18" customFormat="1" ht="24.75" customHeight="1">
      <c r="A20" s="331"/>
      <c r="B20" s="337"/>
      <c r="C20" s="337" t="s">
        <v>91</v>
      </c>
      <c r="D20" s="337"/>
      <c r="E20" s="343"/>
      <c r="F20" s="353" t="s">
        <v>35</v>
      </c>
      <c r="G20" s="354"/>
      <c r="H20" s="353" t="s">
        <v>159</v>
      </c>
      <c r="I20" s="354"/>
      <c r="J20" s="359" t="s">
        <v>175</v>
      </c>
      <c r="K20" s="355"/>
      <c r="L20" s="356"/>
      <c r="M20" s="357" t="s">
        <v>176</v>
      </c>
      <c r="N20" s="356"/>
      <c r="O20" s="357" t="s">
        <v>177</v>
      </c>
      <c r="P20" s="357" t="s">
        <v>178</v>
      </c>
      <c r="Q20" s="356"/>
      <c r="R20" s="357" t="s">
        <v>176</v>
      </c>
      <c r="S20" s="356"/>
      <c r="T20" s="357" t="s">
        <v>179</v>
      </c>
      <c r="U20" s="358"/>
    </row>
    <row r="21" spans="1:23" s="16" customFormat="1" ht="24.75" customHeight="1">
      <c r="A21" s="209"/>
      <c r="B21" s="209"/>
      <c r="C21" s="209"/>
      <c r="D21" s="360" t="s">
        <v>180</v>
      </c>
      <c r="E21" s="360"/>
      <c r="F21" s="360"/>
      <c r="G21" s="360"/>
      <c r="H21" s="360"/>
      <c r="I21" s="360"/>
      <c r="J21" s="360"/>
      <c r="K21" s="360"/>
      <c r="L21" s="360"/>
      <c r="M21" s="360"/>
      <c r="N21" s="360"/>
      <c r="O21" s="360"/>
      <c r="P21" s="360"/>
      <c r="Q21" s="360"/>
      <c r="R21" s="360"/>
      <c r="S21" s="360"/>
      <c r="T21" s="360"/>
      <c r="U21" s="360"/>
    </row>
    <row r="22" spans="1:23" s="16" customFormat="1" ht="12" customHeight="1">
      <c r="A22" s="209"/>
      <c r="B22" s="209"/>
      <c r="C22" s="209"/>
      <c r="D22" s="360"/>
      <c r="E22" s="360"/>
      <c r="F22" s="360"/>
      <c r="G22" s="360"/>
      <c r="H22" s="360"/>
      <c r="I22" s="360"/>
      <c r="J22" s="360"/>
      <c r="K22" s="360"/>
      <c r="L22" s="360"/>
      <c r="M22" s="360"/>
      <c r="N22" s="360"/>
      <c r="O22" s="360"/>
      <c r="P22" s="360"/>
      <c r="Q22" s="360"/>
      <c r="R22" s="360"/>
      <c r="S22" s="360"/>
      <c r="T22" s="360"/>
      <c r="U22" s="360"/>
    </row>
    <row r="23" spans="1:23" s="16" customFormat="1" ht="24.75" customHeight="1">
      <c r="A23" s="331" t="s">
        <v>78</v>
      </c>
      <c r="B23" s="318" t="s">
        <v>32</v>
      </c>
      <c r="C23" s="209"/>
      <c r="D23" s="361"/>
      <c r="E23" s="361"/>
      <c r="F23" s="361"/>
      <c r="G23" s="361"/>
      <c r="H23" s="361"/>
      <c r="I23" s="361"/>
      <c r="J23" s="361"/>
      <c r="K23" s="361"/>
      <c r="L23" s="361"/>
      <c r="M23" s="361"/>
      <c r="N23" s="361"/>
      <c r="O23" s="361"/>
      <c r="P23" s="361"/>
      <c r="Q23" s="361"/>
      <c r="R23" s="361"/>
      <c r="S23" s="361"/>
      <c r="T23" s="361"/>
      <c r="U23" s="209"/>
    </row>
    <row r="24" spans="1:23" s="16" customFormat="1" ht="35.25" customHeight="1">
      <c r="A24" s="209"/>
      <c r="B24" s="362"/>
      <c r="C24" s="363"/>
      <c r="D24" s="363"/>
      <c r="E24" s="363"/>
      <c r="F24" s="363"/>
      <c r="G24" s="363"/>
      <c r="H24" s="363"/>
      <c r="I24" s="363"/>
      <c r="J24" s="363"/>
      <c r="K24" s="363"/>
      <c r="L24" s="363"/>
      <c r="M24" s="363"/>
      <c r="N24" s="363"/>
      <c r="O24" s="363"/>
      <c r="P24" s="363"/>
      <c r="Q24" s="363"/>
      <c r="R24" s="363"/>
      <c r="S24" s="363"/>
      <c r="T24" s="363"/>
      <c r="U24" s="364"/>
    </row>
    <row r="25" spans="1:23" s="16" customFormat="1" ht="24.75" customHeight="1">
      <c r="A25" s="331" t="s">
        <v>38</v>
      </c>
      <c r="B25" s="318" t="s">
        <v>93</v>
      </c>
      <c r="C25" s="209"/>
      <c r="D25" s="209"/>
      <c r="E25" s="209"/>
      <c r="F25" s="209"/>
      <c r="G25" s="209"/>
      <c r="H25" s="209"/>
      <c r="I25" s="209"/>
      <c r="J25" s="209"/>
      <c r="K25" s="209"/>
      <c r="L25" s="209"/>
      <c r="M25" s="209"/>
      <c r="N25" s="209"/>
      <c r="O25" s="209"/>
      <c r="P25" s="209"/>
      <c r="Q25" s="209"/>
      <c r="R25" s="209"/>
      <c r="S25" s="209"/>
      <c r="T25" s="209"/>
      <c r="U25" s="209"/>
    </row>
    <row r="26" spans="1:23" s="369" customFormat="1" ht="20.25" customHeight="1">
      <c r="A26" s="365"/>
      <c r="B26" s="366" t="s">
        <v>181</v>
      </c>
      <c r="C26" s="367"/>
      <c r="D26" s="367"/>
      <c r="E26" s="367"/>
      <c r="F26" s="367"/>
      <c r="G26" s="367"/>
      <c r="H26" s="367"/>
      <c r="I26" s="367"/>
      <c r="J26" s="367"/>
      <c r="K26" s="367"/>
      <c r="L26" s="367"/>
      <c r="M26" s="367"/>
      <c r="N26" s="367"/>
      <c r="O26" s="367"/>
      <c r="P26" s="367"/>
      <c r="Q26" s="367"/>
      <c r="R26" s="367"/>
      <c r="S26" s="367"/>
      <c r="T26" s="367"/>
      <c r="U26" s="368"/>
    </row>
    <row r="27" spans="1:23" s="16" customFormat="1" ht="76.5" customHeight="1">
      <c r="A27" s="331"/>
      <c r="B27" s="370"/>
      <c r="C27" s="371"/>
      <c r="D27" s="371"/>
      <c r="E27" s="371"/>
      <c r="F27" s="371"/>
      <c r="G27" s="371"/>
      <c r="H27" s="371"/>
      <c r="I27" s="371"/>
      <c r="J27" s="371"/>
      <c r="K27" s="371"/>
      <c r="L27" s="371"/>
      <c r="M27" s="371"/>
      <c r="N27" s="371"/>
      <c r="O27" s="371"/>
      <c r="P27" s="371"/>
      <c r="Q27" s="371"/>
      <c r="R27" s="371"/>
      <c r="S27" s="371"/>
      <c r="T27" s="371"/>
      <c r="U27" s="372"/>
    </row>
    <row r="28" spans="1:23" s="369" customFormat="1" ht="20.25" customHeight="1">
      <c r="A28" s="365"/>
      <c r="B28" s="373" t="s">
        <v>182</v>
      </c>
      <c r="C28" s="374"/>
      <c r="D28" s="374"/>
      <c r="E28" s="374"/>
      <c r="F28" s="374"/>
      <c r="G28" s="374"/>
      <c r="H28" s="374"/>
      <c r="I28" s="374"/>
      <c r="J28" s="374"/>
      <c r="K28" s="374"/>
      <c r="L28" s="374"/>
      <c r="M28" s="374"/>
      <c r="N28" s="374"/>
      <c r="O28" s="374"/>
      <c r="P28" s="374"/>
      <c r="Q28" s="374"/>
      <c r="R28" s="374"/>
      <c r="S28" s="374"/>
      <c r="T28" s="374"/>
      <c r="U28" s="375"/>
    </row>
    <row r="29" spans="1:23" s="16" customFormat="1" ht="51" customHeight="1">
      <c r="A29" s="331"/>
      <c r="B29" s="376"/>
      <c r="C29" s="377"/>
      <c r="D29" s="377"/>
      <c r="E29" s="377"/>
      <c r="F29" s="377"/>
      <c r="G29" s="377"/>
      <c r="H29" s="377"/>
      <c r="I29" s="377"/>
      <c r="J29" s="377"/>
      <c r="K29" s="377"/>
      <c r="L29" s="377"/>
      <c r="M29" s="377"/>
      <c r="N29" s="377"/>
      <c r="O29" s="377"/>
      <c r="P29" s="377"/>
      <c r="Q29" s="377"/>
      <c r="R29" s="377"/>
      <c r="S29" s="377"/>
      <c r="T29" s="377"/>
      <c r="U29" s="378"/>
    </row>
    <row r="30" spans="1:23" s="369" customFormat="1" ht="20.25" customHeight="1">
      <c r="A30" s="379"/>
      <c r="B30" s="373" t="s">
        <v>183</v>
      </c>
      <c r="C30" s="374"/>
      <c r="D30" s="374"/>
      <c r="E30" s="374"/>
      <c r="F30" s="374"/>
      <c r="G30" s="374"/>
      <c r="H30" s="374"/>
      <c r="I30" s="374"/>
      <c r="J30" s="374"/>
      <c r="K30" s="374"/>
      <c r="L30" s="374"/>
      <c r="M30" s="374"/>
      <c r="N30" s="374"/>
      <c r="O30" s="374"/>
      <c r="P30" s="374"/>
      <c r="Q30" s="374"/>
      <c r="R30" s="374"/>
      <c r="S30" s="374"/>
      <c r="T30" s="374"/>
      <c r="U30" s="375"/>
    </row>
    <row r="31" spans="1:23" s="16" customFormat="1" ht="30" customHeight="1">
      <c r="A31" s="209"/>
      <c r="B31" s="380"/>
      <c r="C31" s="381"/>
      <c r="D31" s="381" t="s">
        <v>184</v>
      </c>
      <c r="E31" s="382" t="s">
        <v>185</v>
      </c>
      <c r="F31" s="382"/>
      <c r="G31" s="382"/>
      <c r="H31" s="381"/>
      <c r="I31" s="383" t="s">
        <v>184</v>
      </c>
      <c r="J31" s="382" t="s">
        <v>186</v>
      </c>
      <c r="K31" s="382"/>
      <c r="L31" s="382"/>
      <c r="M31" s="384"/>
      <c r="N31" s="384"/>
      <c r="O31" s="384"/>
      <c r="P31" s="384"/>
      <c r="Q31" s="384"/>
      <c r="R31" s="384"/>
      <c r="S31" s="384"/>
      <c r="T31" s="384"/>
      <c r="U31" s="385" t="s">
        <v>187</v>
      </c>
    </row>
    <row r="32" spans="1:23" s="395" customFormat="1" ht="32.25" customHeight="1">
      <c r="A32" s="386" t="s">
        <v>65</v>
      </c>
      <c r="B32" s="387" t="s">
        <v>133</v>
      </c>
      <c r="C32" s="388"/>
      <c r="D32" s="389" t="s">
        <v>188</v>
      </c>
      <c r="E32" s="390"/>
      <c r="F32" s="390"/>
      <c r="G32" s="390"/>
      <c r="H32" s="390"/>
      <c r="I32" s="390"/>
      <c r="J32" s="390"/>
      <c r="K32" s="390"/>
      <c r="L32" s="390"/>
      <c r="M32" s="391"/>
      <c r="N32" s="388"/>
      <c r="O32" s="392" t="s">
        <v>189</v>
      </c>
      <c r="P32" s="392"/>
      <c r="Q32" s="392"/>
      <c r="R32" s="393"/>
      <c r="S32" s="393"/>
      <c r="T32" s="393"/>
      <c r="U32" s="394" t="s">
        <v>57</v>
      </c>
    </row>
    <row r="33" spans="1:21" s="395" customFormat="1" ht="35.25" customHeight="1">
      <c r="A33" s="386"/>
      <c r="B33" s="387"/>
      <c r="C33" s="396"/>
      <c r="D33" s="397"/>
      <c r="E33" s="398"/>
      <c r="F33" s="398"/>
      <c r="G33" s="398"/>
      <c r="H33" s="398"/>
      <c r="I33" s="398"/>
      <c r="J33" s="398"/>
      <c r="K33" s="398"/>
      <c r="L33" s="398"/>
      <c r="M33" s="398"/>
      <c r="N33" s="396"/>
      <c r="O33" s="399"/>
      <c r="P33" s="399"/>
      <c r="Q33" s="399"/>
      <c r="R33" s="400"/>
      <c r="S33" s="400"/>
      <c r="T33" s="400"/>
      <c r="U33" s="401"/>
    </row>
    <row r="34" spans="1:21" s="16" customFormat="1" ht="15" customHeight="1">
      <c r="A34" s="209"/>
      <c r="B34" s="402" t="s">
        <v>130</v>
      </c>
      <c r="C34" s="402"/>
      <c r="D34" s="402"/>
      <c r="E34" s="402"/>
      <c r="F34" s="402"/>
      <c r="G34" s="402"/>
      <c r="H34" s="402"/>
      <c r="I34" s="402"/>
      <c r="J34" s="402"/>
      <c r="K34" s="402"/>
      <c r="L34" s="402"/>
      <c r="M34" s="402"/>
      <c r="N34" s="402"/>
      <c r="O34" s="402"/>
      <c r="P34" s="402"/>
      <c r="Q34" s="402"/>
      <c r="R34" s="402"/>
      <c r="S34" s="402"/>
      <c r="T34" s="402"/>
      <c r="U34" s="402"/>
    </row>
    <row r="35" spans="1:21" s="16" customFormat="1" ht="27" customHeight="1">
      <c r="A35" s="209"/>
      <c r="B35" s="403" t="s">
        <v>131</v>
      </c>
      <c r="C35" s="403"/>
      <c r="D35" s="403"/>
      <c r="E35" s="403"/>
      <c r="F35" s="403"/>
      <c r="G35" s="403"/>
      <c r="H35" s="403"/>
      <c r="I35" s="403"/>
      <c r="J35" s="403"/>
      <c r="K35" s="403"/>
      <c r="L35" s="403"/>
      <c r="M35" s="403"/>
      <c r="N35" s="403"/>
      <c r="O35" s="403"/>
      <c r="P35" s="403"/>
      <c r="Q35" s="403"/>
      <c r="R35" s="403"/>
      <c r="S35" s="403"/>
      <c r="T35" s="403"/>
      <c r="U35" s="403"/>
    </row>
    <row r="36" spans="1:21" ht="24.75" customHeight="1"/>
    <row r="37" spans="1:21" ht="24.75" customHeight="1"/>
    <row r="38" spans="1:21" ht="24.75" customHeight="1"/>
    <row r="39" spans="1:21" ht="24.75" customHeight="1"/>
    <row r="40" spans="1:21" ht="24.75" customHeight="1"/>
    <row r="41" spans="1:21" ht="24.75" customHeight="1"/>
    <row r="42" spans="1:21" ht="24.75" customHeight="1"/>
    <row r="43" spans="1:21" ht="24.75" customHeight="1"/>
    <row r="44" spans="1:21" ht="24.75" customHeight="1"/>
    <row r="45" spans="1:21" ht="24.75" customHeight="1"/>
    <row r="46" spans="1:21" ht="24.75" customHeight="1"/>
    <row r="47" spans="1:21" ht="24.75" customHeight="1"/>
    <row r="48" spans="1:21" ht="24.75" customHeight="1"/>
    <row r="49" ht="24.75" customHeight="1"/>
    <row r="50" ht="24.75" customHeight="1"/>
  </sheetData>
  <mergeCells count="23">
    <mergeCell ref="E32:L32"/>
    <mergeCell ref="O32:Q32"/>
    <mergeCell ref="R32:T32"/>
    <mergeCell ref="B34:U34"/>
    <mergeCell ref="B35:U35"/>
    <mergeCell ref="B28:U28"/>
    <mergeCell ref="B29:U29"/>
    <mergeCell ref="B30:U30"/>
    <mergeCell ref="E31:G31"/>
    <mergeCell ref="J31:L31"/>
    <mergeCell ref="M31:T31"/>
    <mergeCell ref="C17:D17"/>
    <mergeCell ref="C19:E19"/>
    <mergeCell ref="D21:U22"/>
    <mergeCell ref="B24:U24"/>
    <mergeCell ref="B26:U26"/>
    <mergeCell ref="B27:U27"/>
    <mergeCell ref="B3:S3"/>
    <mergeCell ref="N5:O5"/>
    <mergeCell ref="N8:U8"/>
    <mergeCell ref="N9:T9"/>
    <mergeCell ref="L13:P13"/>
    <mergeCell ref="L15:P15"/>
  </mergeCells>
  <phoneticPr fontId="3"/>
  <dataValidations count="2">
    <dataValidation allowBlank="1" showInputMessage="1" showErrorMessage="1" promptTitle="自動転記" prompt="予定者一覧から転記されます。" sqref="L15:P15"/>
    <dataValidation allowBlank="1" showInputMessage="1" showErrorMessage="1" promptTitle="自動入力" prompt="予定者一覧から転記されます。" sqref="L13:P13"/>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workbookViewId="0">
      <selection activeCell="O10" sqref="O10"/>
    </sheetView>
  </sheetViews>
  <sheetFormatPr defaultRowHeight="13.5"/>
  <cols>
    <col min="1" max="1" width="5.125" style="5" customWidth="1"/>
    <col min="2" max="2" width="7.375" customWidth="1"/>
    <col min="3" max="3" width="15.75" customWidth="1"/>
    <col min="4" max="4" width="28.875" customWidth="1"/>
    <col min="5" max="5" width="10.875" customWidth="1"/>
    <col min="6" max="6" width="6.875" customWidth="1"/>
    <col min="7" max="7" width="10.375" customWidth="1"/>
    <col min="8" max="8" width="8.125" customWidth="1"/>
    <col min="9" max="9" width="11.125" customWidth="1"/>
    <col min="10" max="10" width="1.125" style="436" customWidth="1"/>
    <col min="11" max="12" width="7" customWidth="1"/>
  </cols>
  <sheetData>
    <row r="1" spans="1:12">
      <c r="A1" s="404" t="s">
        <v>112</v>
      </c>
      <c r="B1" s="315"/>
      <c r="C1" s="315"/>
      <c r="D1" s="315"/>
      <c r="E1" s="315"/>
      <c r="F1" s="315"/>
      <c r="G1" s="315"/>
      <c r="H1" s="315"/>
      <c r="I1" s="315"/>
      <c r="J1" s="315"/>
      <c r="K1" s="315"/>
      <c r="L1" s="315"/>
    </row>
    <row r="2" spans="1:12" ht="21">
      <c r="A2" s="405" t="s">
        <v>127</v>
      </c>
      <c r="B2" s="405"/>
      <c r="C2" s="405"/>
      <c r="D2" s="405"/>
      <c r="E2" s="405"/>
      <c r="F2" s="405"/>
      <c r="G2" s="405"/>
      <c r="H2" s="405"/>
      <c r="I2" s="405"/>
      <c r="J2" s="406"/>
      <c r="K2" s="406"/>
      <c r="L2" s="406"/>
    </row>
    <row r="3" spans="1:12" ht="21">
      <c r="A3" s="407"/>
      <c r="B3" s="407"/>
      <c r="C3" s="407"/>
      <c r="D3" s="407"/>
      <c r="E3" s="407"/>
      <c r="F3" s="407"/>
      <c r="G3" s="209" t="s">
        <v>104</v>
      </c>
      <c r="H3" s="408" t="str">
        <f>IF([1]計画!N8="","",[1]計画!N8)</f>
        <v/>
      </c>
      <c r="I3" s="408"/>
      <c r="J3" s="408"/>
      <c r="K3" s="408"/>
      <c r="L3" s="406"/>
    </row>
    <row r="4" spans="1:12" ht="21">
      <c r="A4" s="409" t="s">
        <v>190</v>
      </c>
      <c r="B4" s="410"/>
      <c r="C4" s="411" t="str">
        <f>IF([1]計画!B24="","",[1]計画!B24)</f>
        <v/>
      </c>
      <c r="D4" s="411"/>
      <c r="E4" s="411"/>
      <c r="F4" s="407"/>
      <c r="G4" s="326" t="s">
        <v>103</v>
      </c>
      <c r="H4" s="412" t="str">
        <f>IF([1]計画!N9="","",[1]計画!N9)</f>
        <v/>
      </c>
      <c r="I4" s="412"/>
      <c r="J4" s="412"/>
      <c r="K4" s="412"/>
      <c r="L4" s="406"/>
    </row>
    <row r="5" spans="1:12" ht="21">
      <c r="A5" s="413"/>
      <c r="B5" s="410"/>
      <c r="C5" s="410"/>
      <c r="D5" s="410"/>
      <c r="E5" s="410"/>
      <c r="F5" s="410"/>
      <c r="G5" s="325" t="s">
        <v>191</v>
      </c>
      <c r="H5" s="410"/>
      <c r="I5" s="410"/>
      <c r="J5" s="406"/>
      <c r="K5" s="406"/>
      <c r="L5" s="406"/>
    </row>
    <row r="6" spans="1:12" ht="27">
      <c r="A6" s="104" t="s">
        <v>192</v>
      </c>
      <c r="B6" s="414" t="s">
        <v>193</v>
      </c>
      <c r="C6" s="415"/>
      <c r="D6" s="91" t="s">
        <v>24</v>
      </c>
      <c r="E6" s="91" t="s">
        <v>31</v>
      </c>
      <c r="F6" s="91" t="s">
        <v>194</v>
      </c>
      <c r="G6" s="416" t="s">
        <v>195</v>
      </c>
      <c r="H6" s="416" t="s">
        <v>196</v>
      </c>
      <c r="I6" s="14" t="s">
        <v>29</v>
      </c>
      <c r="J6" s="417"/>
      <c r="K6" s="418" t="s">
        <v>197</v>
      </c>
      <c r="L6" s="418" t="s">
        <v>198</v>
      </c>
    </row>
    <row r="7" spans="1:12">
      <c r="A7" s="419">
        <v>1</v>
      </c>
      <c r="B7" s="420"/>
      <c r="C7" s="421"/>
      <c r="D7" s="422"/>
      <c r="E7" s="423"/>
      <c r="F7" s="424"/>
      <c r="G7" s="425"/>
      <c r="H7" s="420"/>
      <c r="I7" s="426" t="str">
        <f>IF(G7="","",G7*H7)</f>
        <v/>
      </c>
      <c r="J7" s="417"/>
      <c r="K7" s="427"/>
      <c r="L7" s="427"/>
    </row>
    <row r="8" spans="1:12">
      <c r="A8" s="428"/>
      <c r="B8" s="429"/>
      <c r="C8" s="430"/>
      <c r="D8" s="431"/>
      <c r="E8" s="432"/>
      <c r="F8" s="433"/>
      <c r="G8" s="434"/>
      <c r="H8" s="435"/>
      <c r="I8" s="426"/>
      <c r="K8" s="427"/>
      <c r="L8" s="427"/>
    </row>
    <row r="9" spans="1:12">
      <c r="A9" s="428"/>
      <c r="B9" s="437" t="s">
        <v>199</v>
      </c>
      <c r="C9" s="438"/>
      <c r="D9" s="431"/>
      <c r="E9" s="432"/>
      <c r="F9" s="433"/>
      <c r="G9" s="434"/>
      <c r="H9" s="435"/>
      <c r="I9" s="426"/>
      <c r="K9" s="427"/>
      <c r="L9" s="427"/>
    </row>
    <row r="10" spans="1:12">
      <c r="A10" s="439"/>
      <c r="B10" s="440"/>
      <c r="C10" s="441"/>
      <c r="D10" s="442"/>
      <c r="E10" s="443"/>
      <c r="F10" s="444"/>
      <c r="G10" s="445"/>
      <c r="H10" s="446"/>
      <c r="I10" s="426"/>
      <c r="K10" s="427"/>
      <c r="L10" s="427"/>
    </row>
    <row r="11" spans="1:12">
      <c r="A11" s="419">
        <f>A7+1</f>
        <v>2</v>
      </c>
      <c r="B11" s="420"/>
      <c r="C11" s="421"/>
      <c r="D11" s="422"/>
      <c r="E11" s="423"/>
      <c r="F11" s="424"/>
      <c r="G11" s="425"/>
      <c r="H11" s="420"/>
      <c r="I11" s="426" t="str">
        <f>IF(G11="","",G11*H11)</f>
        <v/>
      </c>
      <c r="J11" s="417"/>
      <c r="K11" s="427"/>
      <c r="L11" s="427"/>
    </row>
    <row r="12" spans="1:12">
      <c r="A12" s="428"/>
      <c r="B12" s="429"/>
      <c r="C12" s="430"/>
      <c r="D12" s="431"/>
      <c r="E12" s="432"/>
      <c r="F12" s="433"/>
      <c r="G12" s="434"/>
      <c r="H12" s="435"/>
      <c r="I12" s="426"/>
      <c r="K12" s="427"/>
      <c r="L12" s="427"/>
    </row>
    <row r="13" spans="1:12">
      <c r="A13" s="428"/>
      <c r="B13" s="437" t="s">
        <v>199</v>
      </c>
      <c r="C13" s="438"/>
      <c r="D13" s="431"/>
      <c r="E13" s="432"/>
      <c r="F13" s="433"/>
      <c r="G13" s="434"/>
      <c r="H13" s="435"/>
      <c r="I13" s="426"/>
      <c r="K13" s="427"/>
      <c r="L13" s="427"/>
    </row>
    <row r="14" spans="1:12">
      <c r="A14" s="439"/>
      <c r="B14" s="440"/>
      <c r="C14" s="441"/>
      <c r="D14" s="442"/>
      <c r="E14" s="443"/>
      <c r="F14" s="444"/>
      <c r="G14" s="445"/>
      <c r="H14" s="446"/>
      <c r="I14" s="426"/>
      <c r="K14" s="427"/>
      <c r="L14" s="427"/>
    </row>
    <row r="15" spans="1:12">
      <c r="A15" s="419">
        <f>A11+1</f>
        <v>3</v>
      </c>
      <c r="B15" s="420"/>
      <c r="C15" s="421"/>
      <c r="D15" s="422"/>
      <c r="E15" s="423"/>
      <c r="F15" s="424"/>
      <c r="G15" s="425"/>
      <c r="H15" s="420"/>
      <c r="I15" s="426" t="str">
        <f>IF(G15="","",G15*H15)</f>
        <v/>
      </c>
      <c r="J15" s="417"/>
      <c r="K15" s="427"/>
      <c r="L15" s="427"/>
    </row>
    <row r="16" spans="1:12">
      <c r="A16" s="428"/>
      <c r="B16" s="447"/>
      <c r="C16" s="448"/>
      <c r="D16" s="431"/>
      <c r="E16" s="432"/>
      <c r="F16" s="433"/>
      <c r="G16" s="434"/>
      <c r="H16" s="435"/>
      <c r="I16" s="426"/>
      <c r="K16" s="427"/>
      <c r="L16" s="427"/>
    </row>
    <row r="17" spans="1:12">
      <c r="A17" s="428"/>
      <c r="B17" s="437" t="s">
        <v>199</v>
      </c>
      <c r="C17" s="438"/>
      <c r="D17" s="431"/>
      <c r="E17" s="432"/>
      <c r="F17" s="433"/>
      <c r="G17" s="434"/>
      <c r="H17" s="435"/>
      <c r="I17" s="426"/>
      <c r="K17" s="427"/>
      <c r="L17" s="427"/>
    </row>
    <row r="18" spans="1:12">
      <c r="A18" s="439"/>
      <c r="B18" s="440"/>
      <c r="C18" s="441"/>
      <c r="D18" s="442"/>
      <c r="E18" s="443"/>
      <c r="F18" s="444"/>
      <c r="G18" s="445"/>
      <c r="H18" s="446"/>
      <c r="I18" s="426"/>
      <c r="K18" s="427"/>
      <c r="L18" s="427"/>
    </row>
    <row r="19" spans="1:12">
      <c r="A19" s="419">
        <f>A15+1</f>
        <v>4</v>
      </c>
      <c r="B19" s="420"/>
      <c r="C19" s="421"/>
      <c r="D19" s="422"/>
      <c r="E19" s="423"/>
      <c r="F19" s="424"/>
      <c r="G19" s="425"/>
      <c r="H19" s="420"/>
      <c r="I19" s="426" t="str">
        <f>IF(G19="","",G19*H19)</f>
        <v/>
      </c>
      <c r="J19" s="417"/>
      <c r="K19" s="427"/>
      <c r="L19" s="427"/>
    </row>
    <row r="20" spans="1:12">
      <c r="A20" s="428"/>
      <c r="B20" s="447"/>
      <c r="C20" s="448"/>
      <c r="D20" s="431"/>
      <c r="E20" s="432"/>
      <c r="F20" s="433"/>
      <c r="G20" s="434"/>
      <c r="H20" s="435"/>
      <c r="I20" s="426"/>
      <c r="K20" s="427"/>
      <c r="L20" s="427"/>
    </row>
    <row r="21" spans="1:12">
      <c r="A21" s="428"/>
      <c r="B21" s="437" t="s">
        <v>199</v>
      </c>
      <c r="C21" s="438"/>
      <c r="D21" s="431"/>
      <c r="E21" s="432"/>
      <c r="F21" s="433"/>
      <c r="G21" s="434"/>
      <c r="H21" s="435"/>
      <c r="I21" s="426"/>
      <c r="K21" s="427"/>
      <c r="L21" s="427"/>
    </row>
    <row r="22" spans="1:12">
      <c r="A22" s="439"/>
      <c r="B22" s="440"/>
      <c r="C22" s="441"/>
      <c r="D22" s="442"/>
      <c r="E22" s="443"/>
      <c r="F22" s="444"/>
      <c r="G22" s="445"/>
      <c r="H22" s="446"/>
      <c r="I22" s="426"/>
      <c r="K22" s="427"/>
      <c r="L22" s="427"/>
    </row>
    <row r="23" spans="1:12">
      <c r="A23" s="419">
        <f>A19+1</f>
        <v>5</v>
      </c>
      <c r="B23" s="420"/>
      <c r="C23" s="421"/>
      <c r="D23" s="422"/>
      <c r="E23" s="423"/>
      <c r="F23" s="424"/>
      <c r="G23" s="425"/>
      <c r="H23" s="420"/>
      <c r="I23" s="426" t="str">
        <f>IF(G23="","",G23*H23)</f>
        <v/>
      </c>
      <c r="J23" s="417"/>
      <c r="K23" s="427"/>
      <c r="L23" s="427"/>
    </row>
    <row r="24" spans="1:12">
      <c r="A24" s="428"/>
      <c r="B24" s="447"/>
      <c r="C24" s="448"/>
      <c r="D24" s="431"/>
      <c r="E24" s="432"/>
      <c r="F24" s="433"/>
      <c r="G24" s="434"/>
      <c r="H24" s="435"/>
      <c r="I24" s="426"/>
      <c r="K24" s="427"/>
      <c r="L24" s="427"/>
    </row>
    <row r="25" spans="1:12">
      <c r="A25" s="428"/>
      <c r="B25" s="437" t="s">
        <v>199</v>
      </c>
      <c r="C25" s="438"/>
      <c r="D25" s="431"/>
      <c r="E25" s="432"/>
      <c r="F25" s="433"/>
      <c r="G25" s="434"/>
      <c r="H25" s="435"/>
      <c r="I25" s="426"/>
      <c r="K25" s="427"/>
      <c r="L25" s="427"/>
    </row>
    <row r="26" spans="1:12">
      <c r="A26" s="439"/>
      <c r="B26" s="440"/>
      <c r="C26" s="441"/>
      <c r="D26" s="442"/>
      <c r="E26" s="443"/>
      <c r="F26" s="444"/>
      <c r="G26" s="445"/>
      <c r="H26" s="446"/>
      <c r="I26" s="426"/>
      <c r="K26" s="427"/>
      <c r="L26" s="427"/>
    </row>
    <row r="27" spans="1:12">
      <c r="A27" s="419">
        <f>A23+1</f>
        <v>6</v>
      </c>
      <c r="B27" s="420"/>
      <c r="C27" s="421"/>
      <c r="D27" s="422"/>
      <c r="E27" s="423"/>
      <c r="F27" s="424"/>
      <c r="G27" s="425"/>
      <c r="H27" s="420"/>
      <c r="I27" s="426" t="str">
        <f>IF(G27="","",G27*H27)</f>
        <v/>
      </c>
      <c r="J27" s="417"/>
      <c r="K27" s="427"/>
      <c r="L27" s="427"/>
    </row>
    <row r="28" spans="1:12">
      <c r="A28" s="428"/>
      <c r="B28" s="447"/>
      <c r="C28" s="448"/>
      <c r="D28" s="431"/>
      <c r="E28" s="432"/>
      <c r="F28" s="433"/>
      <c r="G28" s="434"/>
      <c r="H28" s="435"/>
      <c r="I28" s="426"/>
      <c r="K28" s="427"/>
      <c r="L28" s="427"/>
    </row>
    <row r="29" spans="1:12">
      <c r="A29" s="428"/>
      <c r="B29" s="437" t="s">
        <v>199</v>
      </c>
      <c r="C29" s="438"/>
      <c r="D29" s="431"/>
      <c r="E29" s="432"/>
      <c r="F29" s="433"/>
      <c r="G29" s="434"/>
      <c r="H29" s="435"/>
      <c r="I29" s="426"/>
      <c r="K29" s="427"/>
      <c r="L29" s="427"/>
    </row>
    <row r="30" spans="1:12">
      <c r="A30" s="439"/>
      <c r="B30" s="440"/>
      <c r="C30" s="441"/>
      <c r="D30" s="442"/>
      <c r="E30" s="443"/>
      <c r="F30" s="444"/>
      <c r="G30" s="445"/>
      <c r="H30" s="446"/>
      <c r="I30" s="426"/>
      <c r="K30" s="427"/>
      <c r="L30" s="427"/>
    </row>
    <row r="31" spans="1:12">
      <c r="A31" s="419">
        <f>A27+1</f>
        <v>7</v>
      </c>
      <c r="B31" s="420"/>
      <c r="C31" s="421"/>
      <c r="D31" s="422"/>
      <c r="E31" s="423"/>
      <c r="F31" s="424"/>
      <c r="G31" s="425"/>
      <c r="H31" s="420"/>
      <c r="I31" s="426" t="str">
        <f>IF(G31="","",G31*H31)</f>
        <v/>
      </c>
      <c r="J31" s="417"/>
      <c r="K31" s="427"/>
      <c r="L31" s="427"/>
    </row>
    <row r="32" spans="1:12">
      <c r="A32" s="428"/>
      <c r="B32" s="447"/>
      <c r="C32" s="448"/>
      <c r="D32" s="431"/>
      <c r="E32" s="432"/>
      <c r="F32" s="433"/>
      <c r="G32" s="434"/>
      <c r="H32" s="435"/>
      <c r="I32" s="426"/>
      <c r="K32" s="427"/>
      <c r="L32" s="427"/>
    </row>
    <row r="33" spans="1:12">
      <c r="A33" s="428"/>
      <c r="B33" s="437" t="s">
        <v>199</v>
      </c>
      <c r="C33" s="438"/>
      <c r="D33" s="431"/>
      <c r="E33" s="432"/>
      <c r="F33" s="433"/>
      <c r="G33" s="434"/>
      <c r="H33" s="435"/>
      <c r="I33" s="426"/>
      <c r="K33" s="427"/>
      <c r="L33" s="427"/>
    </row>
    <row r="34" spans="1:12">
      <c r="A34" s="439"/>
      <c r="B34" s="440"/>
      <c r="C34" s="441"/>
      <c r="D34" s="442"/>
      <c r="E34" s="443"/>
      <c r="F34" s="444"/>
      <c r="G34" s="445"/>
      <c r="H34" s="446"/>
      <c r="I34" s="426"/>
      <c r="K34" s="427"/>
      <c r="L34" s="427"/>
    </row>
    <row r="35" spans="1:12">
      <c r="A35" s="419">
        <f>A31+1</f>
        <v>8</v>
      </c>
      <c r="B35" s="420"/>
      <c r="C35" s="421"/>
      <c r="D35" s="422"/>
      <c r="E35" s="423"/>
      <c r="F35" s="424"/>
      <c r="G35" s="425"/>
      <c r="H35" s="420"/>
      <c r="I35" s="426" t="str">
        <f>IF(G35="","",G35*H35)</f>
        <v/>
      </c>
      <c r="J35" s="417"/>
      <c r="K35" s="427"/>
      <c r="L35" s="427"/>
    </row>
    <row r="36" spans="1:12">
      <c r="A36" s="428"/>
      <c r="B36" s="447"/>
      <c r="C36" s="448"/>
      <c r="D36" s="431"/>
      <c r="E36" s="432"/>
      <c r="F36" s="433"/>
      <c r="G36" s="434"/>
      <c r="H36" s="435"/>
      <c r="I36" s="426"/>
      <c r="K36" s="427"/>
      <c r="L36" s="427"/>
    </row>
    <row r="37" spans="1:12">
      <c r="A37" s="428"/>
      <c r="B37" s="437" t="s">
        <v>199</v>
      </c>
      <c r="C37" s="438"/>
      <c r="D37" s="431"/>
      <c r="E37" s="432"/>
      <c r="F37" s="433"/>
      <c r="G37" s="434"/>
      <c r="H37" s="435"/>
      <c r="I37" s="426"/>
      <c r="K37" s="427"/>
      <c r="L37" s="427"/>
    </row>
    <row r="38" spans="1:12">
      <c r="A38" s="439"/>
      <c r="B38" s="440"/>
      <c r="C38" s="441"/>
      <c r="D38" s="442"/>
      <c r="E38" s="443"/>
      <c r="F38" s="444"/>
      <c r="G38" s="445"/>
      <c r="H38" s="446"/>
      <c r="I38" s="426"/>
      <c r="K38" s="427"/>
      <c r="L38" s="427"/>
    </row>
    <row r="39" spans="1:12">
      <c r="A39" s="419">
        <f>A35+1</f>
        <v>9</v>
      </c>
      <c r="B39" s="420"/>
      <c r="C39" s="421"/>
      <c r="D39" s="422"/>
      <c r="E39" s="423"/>
      <c r="F39" s="424"/>
      <c r="G39" s="425"/>
      <c r="H39" s="420"/>
      <c r="I39" s="426" t="str">
        <f>IF(G39="","",G39*H39)</f>
        <v/>
      </c>
      <c r="J39" s="417"/>
      <c r="K39" s="427"/>
      <c r="L39" s="427"/>
    </row>
    <row r="40" spans="1:12">
      <c r="A40" s="428"/>
      <c r="B40" s="447"/>
      <c r="C40" s="448"/>
      <c r="D40" s="431"/>
      <c r="E40" s="432"/>
      <c r="F40" s="433"/>
      <c r="G40" s="434"/>
      <c r="H40" s="435"/>
      <c r="I40" s="426"/>
      <c r="K40" s="427"/>
      <c r="L40" s="427"/>
    </row>
    <row r="41" spans="1:12">
      <c r="A41" s="428"/>
      <c r="B41" s="437" t="s">
        <v>199</v>
      </c>
      <c r="C41" s="438"/>
      <c r="D41" s="431"/>
      <c r="E41" s="432"/>
      <c r="F41" s="433"/>
      <c r="G41" s="434"/>
      <c r="H41" s="435"/>
      <c r="I41" s="426"/>
      <c r="K41" s="427"/>
      <c r="L41" s="427"/>
    </row>
    <row r="42" spans="1:12">
      <c r="A42" s="439"/>
      <c r="B42" s="440"/>
      <c r="C42" s="441"/>
      <c r="D42" s="442"/>
      <c r="E42" s="443"/>
      <c r="F42" s="444"/>
      <c r="G42" s="445"/>
      <c r="H42" s="446"/>
      <c r="I42" s="426"/>
      <c r="K42" s="427"/>
      <c r="L42" s="427"/>
    </row>
    <row r="43" spans="1:12">
      <c r="A43" s="419">
        <f>A39+1</f>
        <v>10</v>
      </c>
      <c r="B43" s="420"/>
      <c r="C43" s="421"/>
      <c r="D43" s="422"/>
      <c r="E43" s="423"/>
      <c r="F43" s="424"/>
      <c r="G43" s="425"/>
      <c r="H43" s="420"/>
      <c r="I43" s="426" t="str">
        <f>IF(G43="","",G43*H43)</f>
        <v/>
      </c>
      <c r="J43" s="417"/>
      <c r="K43" s="427"/>
      <c r="L43" s="427"/>
    </row>
    <row r="44" spans="1:12">
      <c r="A44" s="428"/>
      <c r="B44" s="447"/>
      <c r="C44" s="448"/>
      <c r="D44" s="431"/>
      <c r="E44" s="432"/>
      <c r="F44" s="433"/>
      <c r="G44" s="434"/>
      <c r="H44" s="435"/>
      <c r="I44" s="426"/>
      <c r="K44" s="427"/>
      <c r="L44" s="427"/>
    </row>
    <row r="45" spans="1:12">
      <c r="A45" s="428"/>
      <c r="B45" s="437" t="s">
        <v>199</v>
      </c>
      <c r="C45" s="438"/>
      <c r="D45" s="431"/>
      <c r="E45" s="432"/>
      <c r="F45" s="433"/>
      <c r="G45" s="434"/>
      <c r="H45" s="435"/>
      <c r="I45" s="426"/>
      <c r="K45" s="427"/>
      <c r="L45" s="427"/>
    </row>
    <row r="46" spans="1:12">
      <c r="A46" s="439"/>
      <c r="B46" s="440"/>
      <c r="C46" s="441"/>
      <c r="D46" s="442"/>
      <c r="E46" s="443"/>
      <c r="F46" s="444"/>
      <c r="G46" s="445"/>
      <c r="H46" s="446"/>
      <c r="I46" s="426"/>
      <c r="K46" s="427"/>
      <c r="L46" s="427"/>
    </row>
    <row r="47" spans="1:12">
      <c r="A47" s="419">
        <f>A43+1</f>
        <v>11</v>
      </c>
      <c r="B47" s="420"/>
      <c r="C47" s="421"/>
      <c r="D47" s="422"/>
      <c r="E47" s="423"/>
      <c r="F47" s="424"/>
      <c r="G47" s="425"/>
      <c r="H47" s="420"/>
      <c r="I47" s="426" t="str">
        <f>IF(G47="","",G47*H47)</f>
        <v/>
      </c>
      <c r="J47" s="417"/>
      <c r="K47" s="427"/>
      <c r="L47" s="427"/>
    </row>
    <row r="48" spans="1:12">
      <c r="A48" s="428"/>
      <c r="B48" s="447"/>
      <c r="C48" s="448"/>
      <c r="D48" s="431"/>
      <c r="E48" s="432"/>
      <c r="F48" s="433"/>
      <c r="G48" s="434"/>
      <c r="H48" s="435"/>
      <c r="I48" s="426"/>
      <c r="K48" s="427"/>
      <c r="L48" s="427"/>
    </row>
    <row r="49" spans="1:12">
      <c r="A49" s="428"/>
      <c r="B49" s="437" t="s">
        <v>199</v>
      </c>
      <c r="C49" s="438"/>
      <c r="D49" s="431"/>
      <c r="E49" s="432"/>
      <c r="F49" s="433"/>
      <c r="G49" s="434"/>
      <c r="H49" s="435"/>
      <c r="I49" s="426"/>
      <c r="K49" s="427"/>
      <c r="L49" s="427"/>
    </row>
    <row r="50" spans="1:12">
      <c r="A50" s="439"/>
      <c r="B50" s="440"/>
      <c r="C50" s="441"/>
      <c r="D50" s="442"/>
      <c r="E50" s="443"/>
      <c r="F50" s="444"/>
      <c r="G50" s="445"/>
      <c r="H50" s="446"/>
      <c r="I50" s="426"/>
      <c r="K50" s="427"/>
      <c r="L50" s="427"/>
    </row>
    <row r="51" spans="1:12">
      <c r="A51" s="419">
        <f>A47+1</f>
        <v>12</v>
      </c>
      <c r="B51" s="420"/>
      <c r="C51" s="421"/>
      <c r="D51" s="422"/>
      <c r="E51" s="423"/>
      <c r="F51" s="424"/>
      <c r="G51" s="425"/>
      <c r="H51" s="420"/>
      <c r="I51" s="426" t="str">
        <f>IF(G51="","",G51*H51)</f>
        <v/>
      </c>
      <c r="J51" s="417"/>
      <c r="K51" s="427"/>
      <c r="L51" s="427"/>
    </row>
    <row r="52" spans="1:12">
      <c r="A52" s="428"/>
      <c r="B52" s="447"/>
      <c r="C52" s="448"/>
      <c r="D52" s="431"/>
      <c r="E52" s="432"/>
      <c r="F52" s="433"/>
      <c r="G52" s="434"/>
      <c r="H52" s="435"/>
      <c r="I52" s="426"/>
      <c r="K52" s="427"/>
      <c r="L52" s="427"/>
    </row>
    <row r="53" spans="1:12">
      <c r="A53" s="428"/>
      <c r="B53" s="437" t="s">
        <v>199</v>
      </c>
      <c r="C53" s="438"/>
      <c r="D53" s="431"/>
      <c r="E53" s="432"/>
      <c r="F53" s="433"/>
      <c r="G53" s="434"/>
      <c r="H53" s="435"/>
      <c r="I53" s="426"/>
      <c r="K53" s="427"/>
      <c r="L53" s="427"/>
    </row>
    <row r="54" spans="1:12">
      <c r="A54" s="439"/>
      <c r="B54" s="440"/>
      <c r="C54" s="441"/>
      <c r="D54" s="442"/>
      <c r="E54" s="443"/>
      <c r="F54" s="444"/>
      <c r="G54" s="445"/>
      <c r="H54" s="446"/>
      <c r="I54" s="426"/>
      <c r="K54" s="427"/>
      <c r="L54" s="427"/>
    </row>
    <row r="55" spans="1:12">
      <c r="A55" s="449" t="s">
        <v>200</v>
      </c>
      <c r="B55" s="450"/>
      <c r="C55" s="450"/>
      <c r="D55" s="450"/>
      <c r="E55" s="450"/>
      <c r="F55" s="450"/>
      <c r="G55" s="450"/>
      <c r="H55" s="451"/>
      <c r="I55" s="452" t="str">
        <f>IF(SUM(I7:I54)=0,"",SUM(I7:I54))</f>
        <v/>
      </c>
      <c r="K55" s="436"/>
      <c r="L55" s="436"/>
    </row>
    <row r="56" spans="1:12">
      <c r="A56" s="321" t="s">
        <v>201</v>
      </c>
      <c r="B56" s="293" t="s">
        <v>202</v>
      </c>
      <c r="C56" s="209"/>
      <c r="D56" s="436"/>
      <c r="E56" s="436"/>
      <c r="F56" s="436"/>
      <c r="G56" s="436"/>
      <c r="H56" s="436"/>
      <c r="I56" s="436"/>
      <c r="K56" s="436"/>
      <c r="L56" s="436"/>
    </row>
    <row r="57" spans="1:12">
      <c r="A57" s="321"/>
      <c r="B57" s="293"/>
      <c r="C57" s="209"/>
      <c r="D57" s="436"/>
      <c r="E57" s="436"/>
      <c r="F57" s="436"/>
      <c r="G57" s="436"/>
      <c r="H57" s="436"/>
      <c r="I57" s="436"/>
      <c r="K57" s="436"/>
      <c r="L57" s="436"/>
    </row>
    <row r="58" spans="1:12">
      <c r="E58" s="453"/>
    </row>
  </sheetData>
  <mergeCells count="162">
    <mergeCell ref="A55:H55"/>
    <mergeCell ref="H51:H54"/>
    <mergeCell ref="I51:I54"/>
    <mergeCell ref="K51:K54"/>
    <mergeCell ref="L51:L54"/>
    <mergeCell ref="B52:C52"/>
    <mergeCell ref="B53:C53"/>
    <mergeCell ref="B54:C54"/>
    <mergeCell ref="A51:A54"/>
    <mergeCell ref="B51:C51"/>
    <mergeCell ref="D51:D54"/>
    <mergeCell ref="E51:E54"/>
    <mergeCell ref="F51:F54"/>
    <mergeCell ref="G51:G54"/>
    <mergeCell ref="H47:H50"/>
    <mergeCell ref="I47:I50"/>
    <mergeCell ref="K47:K50"/>
    <mergeCell ref="L47:L50"/>
    <mergeCell ref="B48:C48"/>
    <mergeCell ref="B49:C49"/>
    <mergeCell ref="B50:C50"/>
    <mergeCell ref="A47:A50"/>
    <mergeCell ref="B47:C47"/>
    <mergeCell ref="D47:D50"/>
    <mergeCell ref="E47:E50"/>
    <mergeCell ref="F47:F50"/>
    <mergeCell ref="G47:G50"/>
    <mergeCell ref="H43:H46"/>
    <mergeCell ref="I43:I46"/>
    <mergeCell ref="K43:K46"/>
    <mergeCell ref="L43:L46"/>
    <mergeCell ref="B44:C44"/>
    <mergeCell ref="B45:C45"/>
    <mergeCell ref="B46:C46"/>
    <mergeCell ref="A43:A46"/>
    <mergeCell ref="B43:C43"/>
    <mergeCell ref="D43:D46"/>
    <mergeCell ref="E43:E46"/>
    <mergeCell ref="F43:F46"/>
    <mergeCell ref="G43:G46"/>
    <mergeCell ref="H39:H42"/>
    <mergeCell ref="I39:I42"/>
    <mergeCell ref="K39:K42"/>
    <mergeCell ref="L39:L42"/>
    <mergeCell ref="B40:C40"/>
    <mergeCell ref="B41:C41"/>
    <mergeCell ref="B42:C42"/>
    <mergeCell ref="A39:A42"/>
    <mergeCell ref="B39:C39"/>
    <mergeCell ref="D39:D42"/>
    <mergeCell ref="E39:E42"/>
    <mergeCell ref="F39:F42"/>
    <mergeCell ref="G39:G42"/>
    <mergeCell ref="H35:H38"/>
    <mergeCell ref="I35:I38"/>
    <mergeCell ref="K35:K38"/>
    <mergeCell ref="L35:L38"/>
    <mergeCell ref="B36:C36"/>
    <mergeCell ref="B37:C37"/>
    <mergeCell ref="B38:C38"/>
    <mergeCell ref="A35:A38"/>
    <mergeCell ref="B35:C35"/>
    <mergeCell ref="D35:D38"/>
    <mergeCell ref="E35:E38"/>
    <mergeCell ref="F35:F38"/>
    <mergeCell ref="G35:G38"/>
    <mergeCell ref="H31:H34"/>
    <mergeCell ref="I31:I34"/>
    <mergeCell ref="K31:K34"/>
    <mergeCell ref="L31:L34"/>
    <mergeCell ref="B32:C32"/>
    <mergeCell ref="B33:C33"/>
    <mergeCell ref="B34:C34"/>
    <mergeCell ref="A31:A34"/>
    <mergeCell ref="B31:C31"/>
    <mergeCell ref="D31:D34"/>
    <mergeCell ref="E31:E34"/>
    <mergeCell ref="F31:F34"/>
    <mergeCell ref="G31:G34"/>
    <mergeCell ref="H27:H30"/>
    <mergeCell ref="I27:I30"/>
    <mergeCell ref="K27:K30"/>
    <mergeCell ref="L27:L30"/>
    <mergeCell ref="B28:C28"/>
    <mergeCell ref="B29:C29"/>
    <mergeCell ref="B30:C30"/>
    <mergeCell ref="A27:A30"/>
    <mergeCell ref="B27:C27"/>
    <mergeCell ref="D27:D30"/>
    <mergeCell ref="E27:E30"/>
    <mergeCell ref="F27:F30"/>
    <mergeCell ref="G27:G30"/>
    <mergeCell ref="H23:H26"/>
    <mergeCell ref="I23:I26"/>
    <mergeCell ref="K23:K26"/>
    <mergeCell ref="L23:L26"/>
    <mergeCell ref="B24:C24"/>
    <mergeCell ref="B25:C25"/>
    <mergeCell ref="B26:C26"/>
    <mergeCell ref="A23:A26"/>
    <mergeCell ref="B23:C23"/>
    <mergeCell ref="D23:D26"/>
    <mergeCell ref="E23:E26"/>
    <mergeCell ref="F23:F26"/>
    <mergeCell ref="G23:G26"/>
    <mergeCell ref="H19:H22"/>
    <mergeCell ref="I19:I22"/>
    <mergeCell ref="K19:K22"/>
    <mergeCell ref="L19:L22"/>
    <mergeCell ref="B20:C20"/>
    <mergeCell ref="B21:C21"/>
    <mergeCell ref="B22:C22"/>
    <mergeCell ref="A19:A22"/>
    <mergeCell ref="B19:C19"/>
    <mergeCell ref="D19:D22"/>
    <mergeCell ref="E19:E22"/>
    <mergeCell ref="F19:F22"/>
    <mergeCell ref="G19:G22"/>
    <mergeCell ref="H15:H18"/>
    <mergeCell ref="I15:I18"/>
    <mergeCell ref="K15:K18"/>
    <mergeCell ref="L15:L18"/>
    <mergeCell ref="B16:C16"/>
    <mergeCell ref="B17:C17"/>
    <mergeCell ref="B18:C18"/>
    <mergeCell ref="A15:A18"/>
    <mergeCell ref="B15:C15"/>
    <mergeCell ref="D15:D18"/>
    <mergeCell ref="E15:E18"/>
    <mergeCell ref="F15:F18"/>
    <mergeCell ref="G15:G18"/>
    <mergeCell ref="H11:H14"/>
    <mergeCell ref="I11:I14"/>
    <mergeCell ref="K11:K14"/>
    <mergeCell ref="L11:L14"/>
    <mergeCell ref="B12:C12"/>
    <mergeCell ref="B13:C13"/>
    <mergeCell ref="B14:C14"/>
    <mergeCell ref="A11:A14"/>
    <mergeCell ref="B11:C11"/>
    <mergeCell ref="D11:D14"/>
    <mergeCell ref="E11:E14"/>
    <mergeCell ref="F11:F14"/>
    <mergeCell ref="G11:G14"/>
    <mergeCell ref="G7:G10"/>
    <mergeCell ref="H7:H10"/>
    <mergeCell ref="I7:I10"/>
    <mergeCell ref="K7:K10"/>
    <mergeCell ref="L7:L10"/>
    <mergeCell ref="B8:C8"/>
    <mergeCell ref="B9:C9"/>
    <mergeCell ref="B10:C10"/>
    <mergeCell ref="A2:I2"/>
    <mergeCell ref="H3:K3"/>
    <mergeCell ref="C4:E4"/>
    <mergeCell ref="H4:K4"/>
    <mergeCell ref="B6:C6"/>
    <mergeCell ref="A7:A10"/>
    <mergeCell ref="B7:C7"/>
    <mergeCell ref="D7:D10"/>
    <mergeCell ref="E7:E10"/>
    <mergeCell ref="F7:F10"/>
  </mergeCells>
  <phoneticPr fontId="3"/>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9"/>
  <sheetViews>
    <sheetView zoomScaleNormal="100" zoomScaleSheetLayoutView="70" workbookViewId="0">
      <selection activeCell="N9" sqref="N9"/>
    </sheetView>
  </sheetViews>
  <sheetFormatPr defaultRowHeight="13.5"/>
  <cols>
    <col min="1" max="1" width="0.75" customWidth="1"/>
    <col min="2" max="2" width="3.125" customWidth="1"/>
    <col min="3" max="3" width="9.125" customWidth="1"/>
    <col min="4" max="4" width="13" bestFit="1" customWidth="1"/>
    <col min="5" max="5" width="11.25" customWidth="1"/>
    <col min="6" max="6" width="17.625" customWidth="1"/>
    <col min="7" max="7" width="13.125" customWidth="1"/>
    <col min="8" max="8" width="7.125" customWidth="1"/>
    <col min="9" max="10" width="18.375" customWidth="1"/>
    <col min="11" max="11" width="10.625" bestFit="1" customWidth="1"/>
    <col min="12" max="12" width="1" customWidth="1"/>
  </cols>
  <sheetData>
    <row r="1" spans="2:11">
      <c r="B1" s="120" t="s">
        <v>134</v>
      </c>
    </row>
    <row r="2" spans="2:11" ht="18.75">
      <c r="C2" s="122" t="s">
        <v>168</v>
      </c>
      <c r="D2" s="122"/>
      <c r="E2" s="122"/>
      <c r="F2" s="122"/>
      <c r="G2" s="122"/>
      <c r="H2" s="122"/>
      <c r="I2" s="122"/>
      <c r="J2" s="122"/>
    </row>
    <row r="3" spans="2:11" ht="14.25" thickBot="1"/>
    <row r="4" spans="2:11">
      <c r="B4" s="201" t="s">
        <v>30</v>
      </c>
      <c r="C4" s="200" t="s">
        <v>47</v>
      </c>
      <c r="D4" s="200" t="s">
        <v>46</v>
      </c>
      <c r="E4" s="200"/>
      <c r="F4" s="200" t="s">
        <v>45</v>
      </c>
      <c r="G4" s="200" t="s">
        <v>44</v>
      </c>
      <c r="H4" s="200" t="s">
        <v>43</v>
      </c>
      <c r="I4" s="200" t="s">
        <v>42</v>
      </c>
      <c r="J4" s="206" t="s">
        <v>133</v>
      </c>
      <c r="K4" s="204" t="s">
        <v>41</v>
      </c>
    </row>
    <row r="5" spans="2:11">
      <c r="B5" s="202"/>
      <c r="C5" s="203"/>
      <c r="D5" s="103" t="s">
        <v>40</v>
      </c>
      <c r="E5" s="102" t="s">
        <v>26</v>
      </c>
      <c r="F5" s="203"/>
      <c r="G5" s="203"/>
      <c r="H5" s="203"/>
      <c r="I5" s="203"/>
      <c r="J5" s="207"/>
      <c r="K5" s="205"/>
    </row>
    <row r="6" spans="2:11" ht="35.25" customHeight="1">
      <c r="B6" s="13"/>
      <c r="C6" s="12"/>
      <c r="D6" s="6"/>
      <c r="E6" s="6"/>
      <c r="F6" s="6"/>
      <c r="G6" s="11"/>
      <c r="H6" s="11"/>
      <c r="I6" s="6"/>
      <c r="J6" s="118"/>
      <c r="K6" s="10"/>
    </row>
    <row r="7" spans="2:11" ht="35.1" customHeight="1">
      <c r="B7" s="9"/>
      <c r="C7" s="8"/>
      <c r="D7" s="8"/>
      <c r="E7" s="8"/>
      <c r="F7" s="8"/>
      <c r="G7" s="8"/>
      <c r="H7" s="8"/>
      <c r="I7" s="8"/>
      <c r="J7" s="119"/>
      <c r="K7" s="7"/>
    </row>
    <row r="8" spans="2:11" ht="35.1" customHeight="1">
      <c r="B8" s="9"/>
      <c r="C8" s="8"/>
      <c r="D8" s="8"/>
      <c r="E8" s="8"/>
      <c r="F8" s="8"/>
      <c r="G8" s="8"/>
      <c r="H8" s="8"/>
      <c r="I8" s="8"/>
      <c r="J8" s="119"/>
      <c r="K8" s="7"/>
    </row>
    <row r="9" spans="2:11" ht="35.1" customHeight="1">
      <c r="B9" s="9"/>
      <c r="C9" s="8"/>
      <c r="D9" s="8"/>
      <c r="E9" s="8"/>
      <c r="F9" s="8"/>
      <c r="G9" s="8"/>
      <c r="H9" s="8"/>
      <c r="I9" s="8"/>
      <c r="J9" s="119"/>
      <c r="K9" s="7"/>
    </row>
    <row r="10" spans="2:11" ht="35.1" customHeight="1">
      <c r="B10" s="9"/>
      <c r="C10" s="8"/>
      <c r="D10" s="8"/>
      <c r="E10" s="8"/>
      <c r="F10" s="8"/>
      <c r="G10" s="8"/>
      <c r="H10" s="8"/>
      <c r="I10" s="8"/>
      <c r="J10" s="119"/>
      <c r="K10" s="7"/>
    </row>
    <row r="11" spans="2:11" ht="35.1" customHeight="1">
      <c r="B11" s="9"/>
      <c r="C11" s="8"/>
      <c r="D11" s="8"/>
      <c r="E11" s="8"/>
      <c r="F11" s="8"/>
      <c r="G11" s="8"/>
      <c r="H11" s="8"/>
      <c r="I11" s="8"/>
      <c r="J11" s="119"/>
      <c r="K11" s="7"/>
    </row>
    <row r="12" spans="2:11" ht="35.1" customHeight="1">
      <c r="B12" s="9"/>
      <c r="C12" s="8"/>
      <c r="D12" s="8"/>
      <c r="E12" s="8"/>
      <c r="F12" s="8"/>
      <c r="G12" s="8"/>
      <c r="H12" s="8"/>
      <c r="I12" s="8"/>
      <c r="J12" s="119"/>
      <c r="K12" s="7"/>
    </row>
    <row r="13" spans="2:11" ht="35.1" customHeight="1">
      <c r="B13" s="9"/>
      <c r="C13" s="8"/>
      <c r="D13" s="8"/>
      <c r="E13" s="8"/>
      <c r="F13" s="8"/>
      <c r="G13" s="8"/>
      <c r="H13" s="8"/>
      <c r="I13" s="8"/>
      <c r="J13" s="119"/>
      <c r="K13" s="7"/>
    </row>
    <row r="14" spans="2:11" ht="35.1" customHeight="1">
      <c r="B14" s="9"/>
      <c r="C14" s="8"/>
      <c r="D14" s="8"/>
      <c r="E14" s="8"/>
      <c r="F14" s="8"/>
      <c r="G14" s="8"/>
      <c r="H14" s="8"/>
      <c r="I14" s="8"/>
      <c r="J14" s="119"/>
      <c r="K14" s="7"/>
    </row>
    <row r="15" spans="2:11" ht="35.1" customHeight="1">
      <c r="B15" s="9"/>
      <c r="C15" s="8"/>
      <c r="D15" s="8"/>
      <c r="E15" s="8"/>
      <c r="F15" s="8"/>
      <c r="G15" s="8"/>
      <c r="H15" s="8"/>
      <c r="I15" s="8"/>
      <c r="J15" s="119"/>
      <c r="K15" s="7"/>
    </row>
    <row r="16" spans="2:11" ht="35.1" customHeight="1">
      <c r="B16" s="9"/>
      <c r="C16" s="8"/>
      <c r="D16" s="8"/>
      <c r="E16" s="8"/>
      <c r="F16" s="8"/>
      <c r="G16" s="8"/>
      <c r="H16" s="8"/>
      <c r="I16" s="8"/>
      <c r="J16" s="119"/>
      <c r="K16" s="7"/>
    </row>
    <row r="17" spans="2:11" ht="35.1" customHeight="1">
      <c r="B17" s="9"/>
      <c r="C17" s="8"/>
      <c r="D17" s="8"/>
      <c r="E17" s="8"/>
      <c r="F17" s="8"/>
      <c r="G17" s="8"/>
      <c r="H17" s="8"/>
      <c r="I17" s="8"/>
      <c r="J17" s="119"/>
      <c r="K17" s="7"/>
    </row>
    <row r="18" spans="2:11" ht="35.1" customHeight="1">
      <c r="B18" s="9"/>
      <c r="C18" s="8"/>
      <c r="D18" s="8"/>
      <c r="E18" s="8"/>
      <c r="F18" s="8"/>
      <c r="G18" s="8"/>
      <c r="H18" s="8"/>
      <c r="I18" s="8"/>
      <c r="J18" s="119"/>
      <c r="K18" s="7"/>
    </row>
    <row r="19" spans="2:11" ht="35.1" customHeight="1">
      <c r="B19" s="9"/>
      <c r="C19" s="8"/>
      <c r="D19" s="8"/>
      <c r="E19" s="8"/>
      <c r="F19" s="8"/>
      <c r="G19" s="8"/>
      <c r="H19" s="8"/>
      <c r="I19" s="8"/>
      <c r="J19" s="119"/>
      <c r="K19" s="7"/>
    </row>
    <row r="20" spans="2:11" ht="35.1" customHeight="1">
      <c r="B20" s="9"/>
      <c r="C20" s="8"/>
      <c r="D20" s="8"/>
      <c r="E20" s="8"/>
      <c r="F20" s="8"/>
      <c r="G20" s="8"/>
      <c r="H20" s="8"/>
      <c r="I20" s="8"/>
      <c r="J20" s="119"/>
      <c r="K20" s="7"/>
    </row>
    <row r="21" spans="2:11" ht="35.1" customHeight="1">
      <c r="B21" s="9"/>
      <c r="C21" s="8"/>
      <c r="D21" s="8"/>
      <c r="E21" s="8"/>
      <c r="F21" s="8"/>
      <c r="G21" s="8"/>
      <c r="H21" s="8"/>
      <c r="I21" s="8"/>
      <c r="J21" s="119"/>
      <c r="K21" s="7"/>
    </row>
    <row r="22" spans="2:11" ht="35.1" customHeight="1">
      <c r="B22" s="9"/>
      <c r="C22" s="8"/>
      <c r="D22" s="8"/>
      <c r="E22" s="8"/>
      <c r="F22" s="8"/>
      <c r="G22" s="8"/>
      <c r="H22" s="8"/>
      <c r="I22" s="8"/>
      <c r="J22" s="119"/>
      <c r="K22" s="7"/>
    </row>
    <row r="23" spans="2:11" ht="35.1" customHeight="1">
      <c r="B23" s="9"/>
      <c r="C23" s="8"/>
      <c r="D23" s="8"/>
      <c r="E23" s="8"/>
      <c r="F23" s="8"/>
      <c r="G23" s="8"/>
      <c r="H23" s="8"/>
      <c r="I23" s="8"/>
      <c r="J23" s="119"/>
      <c r="K23" s="7"/>
    </row>
    <row r="24" spans="2:11" ht="35.1" customHeight="1">
      <c r="B24" s="9"/>
      <c r="C24" s="8"/>
      <c r="D24" s="8"/>
      <c r="E24" s="8"/>
      <c r="F24" s="8"/>
      <c r="G24" s="8"/>
      <c r="H24" s="8"/>
      <c r="I24" s="8"/>
      <c r="J24" s="119"/>
      <c r="K24" s="7"/>
    </row>
    <row r="25" spans="2:11" ht="35.1" customHeight="1">
      <c r="B25" s="9"/>
      <c r="C25" s="8"/>
      <c r="D25" s="8"/>
      <c r="E25" s="8"/>
      <c r="F25" s="8"/>
      <c r="G25" s="8"/>
      <c r="H25" s="8"/>
      <c r="I25" s="8"/>
      <c r="J25" s="119"/>
      <c r="K25" s="7"/>
    </row>
    <row r="26" spans="2:11" ht="35.1" customHeight="1">
      <c r="B26" s="9"/>
      <c r="C26" s="8"/>
      <c r="D26" s="8"/>
      <c r="E26" s="8"/>
      <c r="F26" s="8"/>
      <c r="G26" s="8"/>
      <c r="H26" s="8"/>
      <c r="I26" s="8"/>
      <c r="J26" s="119"/>
      <c r="K26" s="7"/>
    </row>
    <row r="27" spans="2:11" ht="35.1" customHeight="1">
      <c r="B27" s="9"/>
      <c r="C27" s="8"/>
      <c r="D27" s="8"/>
      <c r="E27" s="8"/>
      <c r="F27" s="8"/>
      <c r="G27" s="8"/>
      <c r="H27" s="8"/>
      <c r="I27" s="8"/>
      <c r="J27" s="119"/>
      <c r="K27" s="7"/>
    </row>
    <row r="28" spans="2:11" ht="35.1" customHeight="1">
      <c r="B28" s="9"/>
      <c r="C28" s="8"/>
      <c r="D28" s="8"/>
      <c r="E28" s="8"/>
      <c r="F28" s="8"/>
      <c r="G28" s="8"/>
      <c r="H28" s="8"/>
      <c r="I28" s="8"/>
      <c r="J28" s="119"/>
      <c r="K28" s="7"/>
    </row>
    <row r="29" spans="2:11" ht="35.1" customHeight="1">
      <c r="B29" s="9"/>
      <c r="C29" s="8"/>
      <c r="D29" s="8"/>
      <c r="E29" s="8"/>
      <c r="F29" s="8"/>
      <c r="G29" s="8"/>
      <c r="H29" s="8"/>
      <c r="I29" s="8"/>
      <c r="J29" s="119"/>
      <c r="K29" s="7"/>
    </row>
  </sheetData>
  <mergeCells count="10">
    <mergeCell ref="K4:K5"/>
    <mergeCell ref="J4:J5"/>
    <mergeCell ref="C2:J2"/>
    <mergeCell ref="B4:B5"/>
    <mergeCell ref="C4:C5"/>
    <mergeCell ref="D4:E4"/>
    <mergeCell ref="F4:F5"/>
    <mergeCell ref="G4:G5"/>
    <mergeCell ref="H4:H5"/>
    <mergeCell ref="I4:I5"/>
  </mergeCells>
  <phoneticPr fontId="3"/>
  <printOptions horizontalCentered="1" verticalCentered="1"/>
  <pageMargins left="0.51181102362204722" right="0.19685039370078741" top="0.35433070866141736" bottom="0.31496062992125984" header="0.11811023622047245" footer="0.19685039370078741"/>
  <pageSetup paperSize="9"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報告</vt:lpstr>
      <vt:lpstr>出勤簿</vt:lpstr>
      <vt:lpstr>立替払</vt:lpstr>
      <vt:lpstr>協議</vt:lpstr>
      <vt:lpstr>寄附</vt:lpstr>
      <vt:lpstr>備品</vt:lpstr>
      <vt:lpstr>計画</vt:lpstr>
      <vt:lpstr>予定者</vt:lpstr>
      <vt:lpstr>特定物品</vt:lpstr>
      <vt:lpstr>特定物品!Print_Area</vt:lpstr>
      <vt:lpstr>備品!Print_Area</vt:lpstr>
      <vt:lpstr>立替払!Print_Area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裕昭</dc:creator>
  <cp:lastModifiedBy>Administrator</cp:lastModifiedBy>
  <cp:lastPrinted>2020-10-06T03:02:10Z</cp:lastPrinted>
  <dcterms:created xsi:type="dcterms:W3CDTF">2006-06-16T07:50:05Z</dcterms:created>
  <dcterms:modified xsi:type="dcterms:W3CDTF">2020-10-06T03:08:56Z</dcterms:modified>
</cp:coreProperties>
</file>